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vis\Google Drive\Old_Dropbox_Folder\NEW KMEA RECAP\Templates\"/>
    </mc:Choice>
  </mc:AlternateContent>
  <xr:revisionPtr revIDLastSave="0" documentId="13_ncr:1_{59423D1D-3DA8-41DE-ADF6-1A6CA3CE0811}" xr6:coauthVersionLast="45" xr6:coauthVersionMax="45" xr10:uidLastSave="{00000000-0000-0000-0000-000000000000}"/>
  <bookViews>
    <workbookView showSheetTabs="0"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B85" i="1" l="1"/>
  <c r="AZ85" i="1"/>
  <c r="AX85" i="1"/>
  <c r="AO85" i="1"/>
  <c r="AP85" i="1"/>
  <c r="AQ85" i="1"/>
  <c r="AR85" i="1"/>
  <c r="AS85" i="1"/>
  <c r="AT85" i="1"/>
  <c r="AU85" i="1"/>
  <c r="AW85" i="1"/>
  <c r="G85" i="1"/>
  <c r="M85" i="1"/>
  <c r="S85" i="1"/>
  <c r="Y85" i="1"/>
  <c r="AE85" i="1"/>
  <c r="AK85" i="1"/>
  <c r="AN85" i="1"/>
  <c r="AV85" i="1"/>
  <c r="AL85" i="1"/>
  <c r="AJ85" i="1"/>
  <c r="AH85" i="1"/>
  <c r="AF85" i="1"/>
  <c r="AD85" i="1"/>
  <c r="AB85" i="1"/>
  <c r="Z85" i="1"/>
  <c r="X85" i="1"/>
  <c r="V85" i="1"/>
  <c r="T85" i="1"/>
  <c r="R85" i="1"/>
  <c r="P85" i="1"/>
  <c r="N85" i="1"/>
  <c r="L85" i="1"/>
  <c r="J85" i="1"/>
  <c r="H85" i="1"/>
  <c r="F85" i="1"/>
  <c r="D85" i="1"/>
  <c r="BB84" i="1"/>
  <c r="AZ84" i="1"/>
  <c r="AX84" i="1"/>
  <c r="AO84" i="1"/>
  <c r="AP84" i="1"/>
  <c r="AQ84" i="1"/>
  <c r="AR84" i="1"/>
  <c r="AS84" i="1"/>
  <c r="AT84" i="1"/>
  <c r="AU84" i="1"/>
  <c r="AW84" i="1"/>
  <c r="G84" i="1"/>
  <c r="M84" i="1"/>
  <c r="S84" i="1"/>
  <c r="Y84" i="1"/>
  <c r="AE84" i="1"/>
  <c r="AK84" i="1"/>
  <c r="AN84" i="1"/>
  <c r="AV84" i="1"/>
  <c r="AL84" i="1"/>
  <c r="AJ84" i="1"/>
  <c r="AH84" i="1"/>
  <c r="AF84" i="1"/>
  <c r="AD84" i="1"/>
  <c r="AB84" i="1"/>
  <c r="Z84" i="1"/>
  <c r="X84" i="1"/>
  <c r="V84" i="1"/>
  <c r="T84" i="1"/>
  <c r="R84" i="1"/>
  <c r="P84" i="1"/>
  <c r="N84" i="1"/>
  <c r="L84" i="1"/>
  <c r="J84" i="1"/>
  <c r="H84" i="1"/>
  <c r="F84" i="1"/>
  <c r="D84" i="1"/>
  <c r="BB83" i="1"/>
  <c r="AZ83" i="1"/>
  <c r="AX83" i="1"/>
  <c r="AO83" i="1"/>
  <c r="AP83" i="1"/>
  <c r="AQ83" i="1"/>
  <c r="AR83" i="1"/>
  <c r="AS83" i="1"/>
  <c r="AT83" i="1"/>
  <c r="AU83" i="1"/>
  <c r="AW83" i="1"/>
  <c r="G83" i="1"/>
  <c r="M83" i="1"/>
  <c r="S83" i="1"/>
  <c r="Y83" i="1"/>
  <c r="AE83" i="1"/>
  <c r="AK83" i="1"/>
  <c r="AN83" i="1"/>
  <c r="AV83" i="1"/>
  <c r="AL83" i="1"/>
  <c r="AJ83" i="1"/>
  <c r="AH83" i="1"/>
  <c r="AF83" i="1"/>
  <c r="AD83" i="1"/>
  <c r="AB83" i="1"/>
  <c r="Z83" i="1"/>
  <c r="X83" i="1"/>
  <c r="V83" i="1"/>
  <c r="T83" i="1"/>
  <c r="R83" i="1"/>
  <c r="P83" i="1"/>
  <c r="N83" i="1"/>
  <c r="L83" i="1"/>
  <c r="J83" i="1"/>
  <c r="H83" i="1"/>
  <c r="F83" i="1"/>
  <c r="D83" i="1"/>
  <c r="BB82" i="1"/>
  <c r="AZ82" i="1"/>
  <c r="AX82" i="1"/>
  <c r="AO82" i="1"/>
  <c r="AP82" i="1"/>
  <c r="AQ82" i="1"/>
  <c r="AR82" i="1"/>
  <c r="AS82" i="1"/>
  <c r="AT82" i="1"/>
  <c r="AU82" i="1"/>
  <c r="AW82" i="1"/>
  <c r="G82" i="1"/>
  <c r="M82" i="1"/>
  <c r="S82" i="1"/>
  <c r="Y82" i="1"/>
  <c r="AE82" i="1"/>
  <c r="AK82" i="1"/>
  <c r="AN82" i="1"/>
  <c r="AV82" i="1"/>
  <c r="AL82" i="1"/>
  <c r="AJ82" i="1"/>
  <c r="AH82" i="1"/>
  <c r="AF82" i="1"/>
  <c r="AD82" i="1"/>
  <c r="AB82" i="1"/>
  <c r="Z82" i="1"/>
  <c r="X82" i="1"/>
  <c r="V82" i="1"/>
  <c r="T82" i="1"/>
  <c r="R82" i="1"/>
  <c r="P82" i="1"/>
  <c r="N82" i="1"/>
  <c r="L82" i="1"/>
  <c r="J82" i="1"/>
  <c r="H82" i="1"/>
  <c r="F82" i="1"/>
  <c r="D82" i="1"/>
  <c r="BB81" i="1"/>
  <c r="AZ81" i="1"/>
  <c r="AX81" i="1"/>
  <c r="AO81" i="1"/>
  <c r="AP81" i="1"/>
  <c r="AQ81" i="1"/>
  <c r="AR81" i="1"/>
  <c r="AS81" i="1"/>
  <c r="AT81" i="1"/>
  <c r="AU81" i="1"/>
  <c r="AW81" i="1"/>
  <c r="G81" i="1"/>
  <c r="M81" i="1"/>
  <c r="S81" i="1"/>
  <c r="Y81" i="1"/>
  <c r="AE81" i="1"/>
  <c r="AK81" i="1"/>
  <c r="AN81" i="1"/>
  <c r="AV81" i="1"/>
  <c r="AL81" i="1"/>
  <c r="AJ81" i="1"/>
  <c r="AH81" i="1"/>
  <c r="AF81" i="1"/>
  <c r="AD81" i="1"/>
  <c r="AB81" i="1"/>
  <c r="Z81" i="1"/>
  <c r="X81" i="1"/>
  <c r="V81" i="1"/>
  <c r="T81" i="1"/>
  <c r="R81" i="1"/>
  <c r="P81" i="1"/>
  <c r="N81" i="1"/>
  <c r="L81" i="1"/>
  <c r="J81" i="1"/>
  <c r="H81" i="1"/>
  <c r="F81" i="1"/>
  <c r="D81" i="1"/>
  <c r="BB80" i="1"/>
  <c r="AZ80" i="1"/>
  <c r="AX80" i="1"/>
  <c r="AO80" i="1"/>
  <c r="AP80" i="1"/>
  <c r="AQ80" i="1"/>
  <c r="AR80" i="1"/>
  <c r="AS80" i="1"/>
  <c r="AT80" i="1"/>
  <c r="AU80" i="1"/>
  <c r="AW80" i="1"/>
  <c r="G80" i="1"/>
  <c r="M80" i="1"/>
  <c r="S80" i="1"/>
  <c r="Y80" i="1"/>
  <c r="AE80" i="1"/>
  <c r="AK80" i="1"/>
  <c r="AN80" i="1"/>
  <c r="AV80" i="1"/>
  <c r="AL80" i="1"/>
  <c r="AJ80" i="1"/>
  <c r="AH80" i="1"/>
  <c r="AF80" i="1"/>
  <c r="AD80" i="1"/>
  <c r="AB80" i="1"/>
  <c r="Z80" i="1"/>
  <c r="X80" i="1"/>
  <c r="V80" i="1"/>
  <c r="T80" i="1"/>
  <c r="R80" i="1"/>
  <c r="P80" i="1"/>
  <c r="N80" i="1"/>
  <c r="L80" i="1"/>
  <c r="J80" i="1"/>
  <c r="H80" i="1"/>
  <c r="F80" i="1"/>
  <c r="D80" i="1"/>
  <c r="BB79" i="1"/>
  <c r="AZ79" i="1"/>
  <c r="AX79" i="1"/>
  <c r="AO79" i="1"/>
  <c r="AP79" i="1"/>
  <c r="AQ79" i="1"/>
  <c r="AR79" i="1"/>
  <c r="AS79" i="1"/>
  <c r="AT79" i="1"/>
  <c r="AU79" i="1"/>
  <c r="AW79" i="1"/>
  <c r="G79" i="1"/>
  <c r="M79" i="1"/>
  <c r="S79" i="1"/>
  <c r="Y79" i="1"/>
  <c r="AE79" i="1"/>
  <c r="AK79" i="1"/>
  <c r="AN79" i="1"/>
  <c r="AV79" i="1"/>
  <c r="AL79" i="1"/>
  <c r="AJ79" i="1"/>
  <c r="AH79" i="1"/>
  <c r="AF79" i="1"/>
  <c r="AD79" i="1"/>
  <c r="AB79" i="1"/>
  <c r="Z79" i="1"/>
  <c r="X79" i="1"/>
  <c r="V79" i="1"/>
  <c r="T79" i="1"/>
  <c r="R79" i="1"/>
  <c r="P79" i="1"/>
  <c r="N79" i="1"/>
  <c r="L79" i="1"/>
  <c r="J79" i="1"/>
  <c r="H79" i="1"/>
  <c r="F79" i="1"/>
  <c r="D79" i="1"/>
  <c r="BB78" i="1"/>
  <c r="AZ78" i="1"/>
  <c r="AX78" i="1"/>
  <c r="AO78" i="1"/>
  <c r="AP78" i="1"/>
  <c r="AQ78" i="1"/>
  <c r="AR78" i="1"/>
  <c r="AS78" i="1"/>
  <c r="AT78" i="1"/>
  <c r="AU78" i="1"/>
  <c r="AW78" i="1"/>
  <c r="G78" i="1"/>
  <c r="M78" i="1"/>
  <c r="S78" i="1"/>
  <c r="Y78" i="1"/>
  <c r="AE78" i="1"/>
  <c r="AK78" i="1"/>
  <c r="AN78" i="1"/>
  <c r="AV78" i="1"/>
  <c r="AL78" i="1"/>
  <c r="AJ78" i="1"/>
  <c r="AH78" i="1"/>
  <c r="AF78" i="1"/>
  <c r="AD78" i="1"/>
  <c r="AB78" i="1"/>
  <c r="Z78" i="1"/>
  <c r="X78" i="1"/>
  <c r="V78" i="1"/>
  <c r="T78" i="1"/>
  <c r="R78" i="1"/>
  <c r="P78" i="1"/>
  <c r="N78" i="1"/>
  <c r="L78" i="1"/>
  <c r="J78" i="1"/>
  <c r="H78" i="1"/>
  <c r="F78" i="1"/>
  <c r="D78" i="1"/>
  <c r="BB76" i="1"/>
  <c r="AZ76" i="1"/>
  <c r="AX76" i="1"/>
  <c r="AO76" i="1"/>
  <c r="AP76" i="1"/>
  <c r="AQ76" i="1"/>
  <c r="AR76" i="1"/>
  <c r="AS76" i="1"/>
  <c r="AT76" i="1"/>
  <c r="AU76" i="1"/>
  <c r="AW76" i="1"/>
  <c r="G76" i="1"/>
  <c r="M76" i="1"/>
  <c r="S76" i="1"/>
  <c r="Y76" i="1"/>
  <c r="AE76" i="1"/>
  <c r="AK76" i="1"/>
  <c r="AN76" i="1"/>
  <c r="AV76" i="1"/>
  <c r="AL76" i="1"/>
  <c r="AJ76" i="1"/>
  <c r="AH76" i="1"/>
  <c r="AF76" i="1"/>
  <c r="AD76" i="1"/>
  <c r="AB76" i="1"/>
  <c r="Z76" i="1"/>
  <c r="X76" i="1"/>
  <c r="V76" i="1"/>
  <c r="T76" i="1"/>
  <c r="R76" i="1"/>
  <c r="P76" i="1"/>
  <c r="N76" i="1"/>
  <c r="L76" i="1"/>
  <c r="J76" i="1"/>
  <c r="H76" i="1"/>
  <c r="F76" i="1"/>
  <c r="D76" i="1"/>
  <c r="BB75" i="1"/>
  <c r="AZ75" i="1"/>
  <c r="AX75" i="1"/>
  <c r="AO75" i="1"/>
  <c r="AP75" i="1"/>
  <c r="AQ75" i="1"/>
  <c r="AR75" i="1"/>
  <c r="AS75" i="1"/>
  <c r="AT75" i="1"/>
  <c r="AU75" i="1"/>
  <c r="AW75" i="1"/>
  <c r="G75" i="1"/>
  <c r="M75" i="1"/>
  <c r="S75" i="1"/>
  <c r="Y75" i="1"/>
  <c r="AE75" i="1"/>
  <c r="AK75" i="1"/>
  <c r="AN75" i="1"/>
  <c r="AV75" i="1"/>
  <c r="AL75" i="1"/>
  <c r="AJ75" i="1"/>
  <c r="AH75" i="1"/>
  <c r="AF75" i="1"/>
  <c r="AD75" i="1"/>
  <c r="AB75" i="1"/>
  <c r="Z75" i="1"/>
  <c r="X75" i="1"/>
  <c r="V75" i="1"/>
  <c r="T75" i="1"/>
  <c r="R75" i="1"/>
  <c r="P75" i="1"/>
  <c r="N75" i="1"/>
  <c r="L75" i="1"/>
  <c r="J75" i="1"/>
  <c r="H75" i="1"/>
  <c r="F75" i="1"/>
  <c r="D75" i="1"/>
  <c r="BB74" i="1"/>
  <c r="AZ74" i="1"/>
  <c r="AX74" i="1"/>
  <c r="AO74" i="1"/>
  <c r="AP74" i="1"/>
  <c r="AQ74" i="1"/>
  <c r="AR74" i="1"/>
  <c r="AS74" i="1"/>
  <c r="AT74" i="1"/>
  <c r="AU74" i="1"/>
  <c r="AW74" i="1"/>
  <c r="G74" i="1"/>
  <c r="M74" i="1"/>
  <c r="S74" i="1"/>
  <c r="Y74" i="1"/>
  <c r="AE74" i="1"/>
  <c r="AK74" i="1"/>
  <c r="AN74" i="1"/>
  <c r="AV74" i="1"/>
  <c r="AL74" i="1"/>
  <c r="AJ74" i="1"/>
  <c r="AH74" i="1"/>
  <c r="AF74" i="1"/>
  <c r="AD74" i="1"/>
  <c r="AB74" i="1"/>
  <c r="Z74" i="1"/>
  <c r="X74" i="1"/>
  <c r="V74" i="1"/>
  <c r="T74" i="1"/>
  <c r="R74" i="1"/>
  <c r="P74" i="1"/>
  <c r="N74" i="1"/>
  <c r="L74" i="1"/>
  <c r="J74" i="1"/>
  <c r="H74" i="1"/>
  <c r="F74" i="1"/>
  <c r="D74" i="1"/>
  <c r="BB73" i="1"/>
  <c r="AZ73" i="1"/>
  <c r="AX73" i="1"/>
  <c r="AO73" i="1"/>
  <c r="AP73" i="1"/>
  <c r="AQ73" i="1"/>
  <c r="AR73" i="1"/>
  <c r="AS73" i="1"/>
  <c r="AT73" i="1"/>
  <c r="AU73" i="1"/>
  <c r="AW73" i="1"/>
  <c r="G73" i="1"/>
  <c r="M73" i="1"/>
  <c r="S73" i="1"/>
  <c r="Y73" i="1"/>
  <c r="AE73" i="1"/>
  <c r="AK73" i="1"/>
  <c r="AN73" i="1"/>
  <c r="AV73" i="1"/>
  <c r="AL73" i="1"/>
  <c r="AJ73" i="1"/>
  <c r="AH73" i="1"/>
  <c r="AF73" i="1"/>
  <c r="AD73" i="1"/>
  <c r="AB73" i="1"/>
  <c r="Z73" i="1"/>
  <c r="X73" i="1"/>
  <c r="V73" i="1"/>
  <c r="T73" i="1"/>
  <c r="R73" i="1"/>
  <c r="P73" i="1"/>
  <c r="N73" i="1"/>
  <c r="L73" i="1"/>
  <c r="J73" i="1"/>
  <c r="H73" i="1"/>
  <c r="F73" i="1"/>
  <c r="D73" i="1"/>
  <c r="BB72" i="1"/>
  <c r="AZ72" i="1"/>
  <c r="AX72" i="1"/>
  <c r="AO72" i="1"/>
  <c r="AP72" i="1"/>
  <c r="AQ72" i="1"/>
  <c r="AR72" i="1"/>
  <c r="AS72" i="1"/>
  <c r="AT72" i="1"/>
  <c r="AU72" i="1"/>
  <c r="AW72" i="1"/>
  <c r="G72" i="1"/>
  <c r="M72" i="1"/>
  <c r="S72" i="1"/>
  <c r="Y72" i="1"/>
  <c r="AE72" i="1"/>
  <c r="AK72" i="1"/>
  <c r="AN72" i="1"/>
  <c r="AV72" i="1"/>
  <c r="AL72" i="1"/>
  <c r="AJ72" i="1"/>
  <c r="AH72" i="1"/>
  <c r="AF72" i="1"/>
  <c r="AD72" i="1"/>
  <c r="AB72" i="1"/>
  <c r="Z72" i="1"/>
  <c r="X72" i="1"/>
  <c r="V72" i="1"/>
  <c r="T72" i="1"/>
  <c r="R72" i="1"/>
  <c r="P72" i="1"/>
  <c r="N72" i="1"/>
  <c r="L72" i="1"/>
  <c r="J72" i="1"/>
  <c r="H72" i="1"/>
  <c r="F72" i="1"/>
  <c r="D72" i="1"/>
  <c r="BB71" i="1"/>
  <c r="AZ71" i="1"/>
  <c r="AX71" i="1"/>
  <c r="AO71" i="1"/>
  <c r="AP71" i="1"/>
  <c r="AQ71" i="1"/>
  <c r="AR71" i="1"/>
  <c r="AS71" i="1"/>
  <c r="AT71" i="1"/>
  <c r="AU71" i="1"/>
  <c r="AW71" i="1"/>
  <c r="G71" i="1"/>
  <c r="M71" i="1"/>
  <c r="S71" i="1"/>
  <c r="Y71" i="1"/>
  <c r="AE71" i="1"/>
  <c r="AK71" i="1"/>
  <c r="AN71" i="1"/>
  <c r="AV71" i="1"/>
  <c r="AL71" i="1"/>
  <c r="AJ71" i="1"/>
  <c r="AH71" i="1"/>
  <c r="AF71" i="1"/>
  <c r="AD71" i="1"/>
  <c r="AB71" i="1"/>
  <c r="Z71" i="1"/>
  <c r="X71" i="1"/>
  <c r="V71" i="1"/>
  <c r="T71" i="1"/>
  <c r="R71" i="1"/>
  <c r="P71" i="1"/>
  <c r="N71" i="1"/>
  <c r="L71" i="1"/>
  <c r="J71" i="1"/>
  <c r="H71" i="1"/>
  <c r="F71" i="1"/>
  <c r="D71" i="1"/>
  <c r="BB70" i="1"/>
  <c r="AZ70" i="1"/>
  <c r="AX70" i="1"/>
  <c r="AO70" i="1"/>
  <c r="AP70" i="1"/>
  <c r="AQ70" i="1"/>
  <c r="AR70" i="1"/>
  <c r="AS70" i="1"/>
  <c r="AT70" i="1"/>
  <c r="AU70" i="1"/>
  <c r="AW70" i="1"/>
  <c r="G70" i="1"/>
  <c r="M70" i="1"/>
  <c r="S70" i="1"/>
  <c r="Y70" i="1"/>
  <c r="AE70" i="1"/>
  <c r="AK70" i="1"/>
  <c r="AN70" i="1"/>
  <c r="AV70" i="1"/>
  <c r="AL70" i="1"/>
  <c r="AJ70" i="1"/>
  <c r="AH70" i="1"/>
  <c r="AF70" i="1"/>
  <c r="AD70" i="1"/>
  <c r="AB70" i="1"/>
  <c r="Z70" i="1"/>
  <c r="X70" i="1"/>
  <c r="V70" i="1"/>
  <c r="T70" i="1"/>
  <c r="R70" i="1"/>
  <c r="P70" i="1"/>
  <c r="N70" i="1"/>
  <c r="L70" i="1"/>
  <c r="J70" i="1"/>
  <c r="H70" i="1"/>
  <c r="F70" i="1"/>
  <c r="D70" i="1"/>
  <c r="BB69" i="1"/>
  <c r="AZ69" i="1"/>
  <c r="AX69" i="1"/>
  <c r="AO69" i="1"/>
  <c r="AP69" i="1"/>
  <c r="AQ69" i="1"/>
  <c r="AR69" i="1"/>
  <c r="AS69" i="1"/>
  <c r="AT69" i="1"/>
  <c r="AU69" i="1"/>
  <c r="AW69" i="1"/>
  <c r="G69" i="1"/>
  <c r="M69" i="1"/>
  <c r="S69" i="1"/>
  <c r="Y69" i="1"/>
  <c r="AE69" i="1"/>
  <c r="AK69" i="1"/>
  <c r="AN69" i="1"/>
  <c r="AV69" i="1"/>
  <c r="AL69" i="1"/>
  <c r="AJ69" i="1"/>
  <c r="AH69" i="1"/>
  <c r="AF69" i="1"/>
  <c r="AD69" i="1"/>
  <c r="AB69" i="1"/>
  <c r="Z69" i="1"/>
  <c r="X69" i="1"/>
  <c r="V69" i="1"/>
  <c r="T69" i="1"/>
  <c r="R69" i="1"/>
  <c r="P69" i="1"/>
  <c r="N69" i="1"/>
  <c r="L69" i="1"/>
  <c r="J69" i="1"/>
  <c r="H69" i="1"/>
  <c r="F69" i="1"/>
  <c r="D69" i="1"/>
  <c r="BB67" i="1"/>
  <c r="AZ67" i="1"/>
  <c r="AX67" i="1"/>
  <c r="AO67" i="1"/>
  <c r="AP67" i="1"/>
  <c r="AQ67" i="1"/>
  <c r="AR67" i="1"/>
  <c r="AS67" i="1"/>
  <c r="AT67" i="1"/>
  <c r="AU67" i="1"/>
  <c r="AW67" i="1"/>
  <c r="G67" i="1"/>
  <c r="M67" i="1"/>
  <c r="S67" i="1"/>
  <c r="Y67" i="1"/>
  <c r="AE67" i="1"/>
  <c r="AK67" i="1"/>
  <c r="AN67" i="1"/>
  <c r="AV67" i="1"/>
  <c r="AL67" i="1"/>
  <c r="AJ67" i="1"/>
  <c r="AH67" i="1"/>
  <c r="AF67" i="1"/>
  <c r="AD67" i="1"/>
  <c r="AB67" i="1"/>
  <c r="Z67" i="1"/>
  <c r="X67" i="1"/>
  <c r="V67" i="1"/>
  <c r="T67" i="1"/>
  <c r="R67" i="1"/>
  <c r="P67" i="1"/>
  <c r="N67" i="1"/>
  <c r="L67" i="1"/>
  <c r="J67" i="1"/>
  <c r="H67" i="1"/>
  <c r="F67" i="1"/>
  <c r="D67" i="1"/>
  <c r="BB66" i="1"/>
  <c r="AZ66" i="1"/>
  <c r="AX66" i="1"/>
  <c r="AO66" i="1"/>
  <c r="AP66" i="1"/>
  <c r="AQ66" i="1"/>
  <c r="AR66" i="1"/>
  <c r="AS66" i="1"/>
  <c r="AT66" i="1"/>
  <c r="AU66" i="1"/>
  <c r="AW66" i="1"/>
  <c r="G66" i="1"/>
  <c r="M66" i="1"/>
  <c r="S66" i="1"/>
  <c r="Y66" i="1"/>
  <c r="AE66" i="1"/>
  <c r="AK66" i="1"/>
  <c r="AN66" i="1"/>
  <c r="AV66" i="1"/>
  <c r="AL66" i="1"/>
  <c r="AJ66" i="1"/>
  <c r="AH66" i="1"/>
  <c r="AF66" i="1"/>
  <c r="AD66" i="1"/>
  <c r="AB66" i="1"/>
  <c r="Z66" i="1"/>
  <c r="X66" i="1"/>
  <c r="V66" i="1"/>
  <c r="T66" i="1"/>
  <c r="R66" i="1"/>
  <c r="P66" i="1"/>
  <c r="N66" i="1"/>
  <c r="L66" i="1"/>
  <c r="J66" i="1"/>
  <c r="H66" i="1"/>
  <c r="F66" i="1"/>
  <c r="D66" i="1"/>
  <c r="BB65" i="1"/>
  <c r="AZ65" i="1"/>
  <c r="AX65" i="1"/>
  <c r="AO65" i="1"/>
  <c r="AP65" i="1"/>
  <c r="AQ65" i="1"/>
  <c r="AR65" i="1"/>
  <c r="AS65" i="1"/>
  <c r="AT65" i="1"/>
  <c r="AU65" i="1"/>
  <c r="AW65" i="1"/>
  <c r="G65" i="1"/>
  <c r="M65" i="1"/>
  <c r="S65" i="1"/>
  <c r="Y65" i="1"/>
  <c r="AE65" i="1"/>
  <c r="AK65" i="1"/>
  <c r="AN65" i="1"/>
  <c r="AV65" i="1"/>
  <c r="AL65" i="1"/>
  <c r="AJ65" i="1"/>
  <c r="AH65" i="1"/>
  <c r="AF65" i="1"/>
  <c r="AD65" i="1"/>
  <c r="AB65" i="1"/>
  <c r="Z65" i="1"/>
  <c r="X65" i="1"/>
  <c r="V65" i="1"/>
  <c r="T65" i="1"/>
  <c r="R65" i="1"/>
  <c r="P65" i="1"/>
  <c r="N65" i="1"/>
  <c r="L65" i="1"/>
  <c r="J65" i="1"/>
  <c r="H65" i="1"/>
  <c r="F65" i="1"/>
  <c r="D65" i="1"/>
  <c r="BB64" i="1"/>
  <c r="AZ64" i="1"/>
  <c r="AX64" i="1"/>
  <c r="AO64" i="1"/>
  <c r="AP64" i="1"/>
  <c r="AQ64" i="1"/>
  <c r="AR64" i="1"/>
  <c r="AS64" i="1"/>
  <c r="AT64" i="1"/>
  <c r="AU64" i="1"/>
  <c r="AW64" i="1"/>
  <c r="G64" i="1"/>
  <c r="M64" i="1"/>
  <c r="S64" i="1"/>
  <c r="Y64" i="1"/>
  <c r="AE64" i="1"/>
  <c r="AK64" i="1"/>
  <c r="AN64" i="1"/>
  <c r="AV64" i="1"/>
  <c r="AL64" i="1"/>
  <c r="AJ64" i="1"/>
  <c r="AH64" i="1"/>
  <c r="AF64" i="1"/>
  <c r="AD64" i="1"/>
  <c r="AB64" i="1"/>
  <c r="Z64" i="1"/>
  <c r="X64" i="1"/>
  <c r="V64" i="1"/>
  <c r="T64" i="1"/>
  <c r="R64" i="1"/>
  <c r="P64" i="1"/>
  <c r="N64" i="1"/>
  <c r="L64" i="1"/>
  <c r="J64" i="1"/>
  <c r="H64" i="1"/>
  <c r="F64" i="1"/>
  <c r="D64" i="1"/>
  <c r="BB63" i="1"/>
  <c r="AZ63" i="1"/>
  <c r="AX63" i="1"/>
  <c r="AO63" i="1"/>
  <c r="AP63" i="1"/>
  <c r="AQ63" i="1"/>
  <c r="AR63" i="1"/>
  <c r="AS63" i="1"/>
  <c r="AT63" i="1"/>
  <c r="AU63" i="1"/>
  <c r="AW63" i="1"/>
  <c r="G63" i="1"/>
  <c r="M63" i="1"/>
  <c r="S63" i="1"/>
  <c r="Y63" i="1"/>
  <c r="AE63" i="1"/>
  <c r="AK63" i="1"/>
  <c r="AN63" i="1"/>
  <c r="AV63" i="1"/>
  <c r="AL63" i="1"/>
  <c r="AJ63" i="1"/>
  <c r="AH63" i="1"/>
  <c r="AF63" i="1"/>
  <c r="AD63" i="1"/>
  <c r="AB63" i="1"/>
  <c r="Z63" i="1"/>
  <c r="X63" i="1"/>
  <c r="V63" i="1"/>
  <c r="T63" i="1"/>
  <c r="R63" i="1"/>
  <c r="P63" i="1"/>
  <c r="N63" i="1"/>
  <c r="L63" i="1"/>
  <c r="J63" i="1"/>
  <c r="H63" i="1"/>
  <c r="F63" i="1"/>
  <c r="D63" i="1"/>
  <c r="BB62" i="1"/>
  <c r="AZ62" i="1"/>
  <c r="AX62" i="1"/>
  <c r="AO62" i="1"/>
  <c r="AP62" i="1"/>
  <c r="AQ62" i="1"/>
  <c r="AR62" i="1"/>
  <c r="AS62" i="1"/>
  <c r="AT62" i="1"/>
  <c r="AU62" i="1"/>
  <c r="AW62" i="1"/>
  <c r="G62" i="1"/>
  <c r="M62" i="1"/>
  <c r="S62" i="1"/>
  <c r="Y62" i="1"/>
  <c r="AE62" i="1"/>
  <c r="AK62" i="1"/>
  <c r="AN62" i="1"/>
  <c r="AV62" i="1"/>
  <c r="AL62" i="1"/>
  <c r="AJ62" i="1"/>
  <c r="AH62" i="1"/>
  <c r="AF62" i="1"/>
  <c r="AD62" i="1"/>
  <c r="AB62" i="1"/>
  <c r="Z62" i="1"/>
  <c r="X62" i="1"/>
  <c r="V62" i="1"/>
  <c r="T62" i="1"/>
  <c r="R62" i="1"/>
  <c r="P62" i="1"/>
  <c r="N62" i="1"/>
  <c r="L62" i="1"/>
  <c r="J62" i="1"/>
  <c r="H62" i="1"/>
  <c r="F62" i="1"/>
  <c r="D62" i="1"/>
  <c r="BB61" i="1"/>
  <c r="AZ61" i="1"/>
  <c r="AX61" i="1"/>
  <c r="AO61" i="1"/>
  <c r="AP61" i="1"/>
  <c r="AQ61" i="1"/>
  <c r="AR61" i="1"/>
  <c r="AS61" i="1"/>
  <c r="AT61" i="1"/>
  <c r="AU61" i="1"/>
  <c r="AW61" i="1"/>
  <c r="G61" i="1"/>
  <c r="M61" i="1"/>
  <c r="S61" i="1"/>
  <c r="Y61" i="1"/>
  <c r="AE61" i="1"/>
  <c r="AK61" i="1"/>
  <c r="AN61" i="1"/>
  <c r="AV61" i="1"/>
  <c r="AL61" i="1"/>
  <c r="AJ61" i="1"/>
  <c r="AH61" i="1"/>
  <c r="AF61" i="1"/>
  <c r="AD61" i="1"/>
  <c r="AB61" i="1"/>
  <c r="Z61" i="1"/>
  <c r="X61" i="1"/>
  <c r="V61" i="1"/>
  <c r="T61" i="1"/>
  <c r="R61" i="1"/>
  <c r="P61" i="1"/>
  <c r="N61" i="1"/>
  <c r="L61" i="1"/>
  <c r="J61" i="1"/>
  <c r="H61" i="1"/>
  <c r="F61" i="1"/>
  <c r="D61" i="1"/>
  <c r="BB60" i="1"/>
  <c r="AZ60" i="1"/>
  <c r="AX60" i="1"/>
  <c r="AO60" i="1"/>
  <c r="AP60" i="1"/>
  <c r="AQ60" i="1"/>
  <c r="AR60" i="1"/>
  <c r="AS60" i="1"/>
  <c r="AT60" i="1"/>
  <c r="AU60" i="1"/>
  <c r="AW60" i="1"/>
  <c r="G60" i="1"/>
  <c r="M60" i="1"/>
  <c r="S60" i="1"/>
  <c r="Y60" i="1"/>
  <c r="AE60" i="1"/>
  <c r="AK60" i="1"/>
  <c r="AN60" i="1"/>
  <c r="AV60" i="1"/>
  <c r="AL60" i="1"/>
  <c r="AJ60" i="1"/>
  <c r="AH60" i="1"/>
  <c r="AF60" i="1"/>
  <c r="AD60" i="1"/>
  <c r="AB60" i="1"/>
  <c r="Z60" i="1"/>
  <c r="X60" i="1"/>
  <c r="V60" i="1"/>
  <c r="T60" i="1"/>
  <c r="R60" i="1"/>
  <c r="P60" i="1"/>
  <c r="N60" i="1"/>
  <c r="L60" i="1"/>
  <c r="J60" i="1"/>
  <c r="H60" i="1"/>
  <c r="F60" i="1"/>
  <c r="D60" i="1"/>
  <c r="BB58" i="1"/>
  <c r="AZ58" i="1"/>
  <c r="AX58" i="1"/>
  <c r="AO58" i="1"/>
  <c r="AP58" i="1"/>
  <c r="AQ58" i="1"/>
  <c r="AR58" i="1"/>
  <c r="AS58" i="1"/>
  <c r="AT58" i="1"/>
  <c r="AU58" i="1"/>
  <c r="AW58" i="1"/>
  <c r="G58" i="1"/>
  <c r="M58" i="1"/>
  <c r="S58" i="1"/>
  <c r="Y58" i="1"/>
  <c r="AE58" i="1"/>
  <c r="AK58" i="1"/>
  <c r="AN58" i="1"/>
  <c r="AV58" i="1"/>
  <c r="AL58" i="1"/>
  <c r="AJ58" i="1"/>
  <c r="AH58" i="1"/>
  <c r="AF58" i="1"/>
  <c r="AD58" i="1"/>
  <c r="AB58" i="1"/>
  <c r="Z58" i="1"/>
  <c r="X58" i="1"/>
  <c r="V58" i="1"/>
  <c r="T58" i="1"/>
  <c r="R58" i="1"/>
  <c r="P58" i="1"/>
  <c r="N58" i="1"/>
  <c r="L58" i="1"/>
  <c r="J58" i="1"/>
  <c r="H58" i="1"/>
  <c r="F58" i="1"/>
  <c r="D58" i="1"/>
  <c r="BB57" i="1"/>
  <c r="AZ57" i="1"/>
  <c r="AX57" i="1"/>
  <c r="AO57" i="1"/>
  <c r="AP57" i="1"/>
  <c r="AQ57" i="1"/>
  <c r="AR57" i="1"/>
  <c r="AS57" i="1"/>
  <c r="AT57" i="1"/>
  <c r="AU57" i="1"/>
  <c r="AW57" i="1"/>
  <c r="G57" i="1"/>
  <c r="M57" i="1"/>
  <c r="S57" i="1"/>
  <c r="Y57" i="1"/>
  <c r="AE57" i="1"/>
  <c r="AK57" i="1"/>
  <c r="AN57" i="1"/>
  <c r="AV57" i="1"/>
  <c r="AL57" i="1"/>
  <c r="AJ57" i="1"/>
  <c r="AH57" i="1"/>
  <c r="AF57" i="1"/>
  <c r="AD57" i="1"/>
  <c r="AB57" i="1"/>
  <c r="Z57" i="1"/>
  <c r="X57" i="1"/>
  <c r="V57" i="1"/>
  <c r="T57" i="1"/>
  <c r="R57" i="1"/>
  <c r="P57" i="1"/>
  <c r="N57" i="1"/>
  <c r="L57" i="1"/>
  <c r="J57" i="1"/>
  <c r="H57" i="1"/>
  <c r="F57" i="1"/>
  <c r="D57" i="1"/>
  <c r="BB56" i="1"/>
  <c r="AZ56" i="1"/>
  <c r="AX56" i="1"/>
  <c r="AO56" i="1"/>
  <c r="AP56" i="1"/>
  <c r="AQ56" i="1"/>
  <c r="AR56" i="1"/>
  <c r="AS56" i="1"/>
  <c r="AT56" i="1"/>
  <c r="AU56" i="1"/>
  <c r="AW56" i="1"/>
  <c r="G56" i="1"/>
  <c r="M56" i="1"/>
  <c r="S56" i="1"/>
  <c r="Y56" i="1"/>
  <c r="AE56" i="1"/>
  <c r="AK56" i="1"/>
  <c r="AN56" i="1"/>
  <c r="AV56" i="1"/>
  <c r="AL56" i="1"/>
  <c r="AJ56" i="1"/>
  <c r="AH56" i="1"/>
  <c r="AF56" i="1"/>
  <c r="AD56" i="1"/>
  <c r="AB56" i="1"/>
  <c r="Z56" i="1"/>
  <c r="X56" i="1"/>
  <c r="V56" i="1"/>
  <c r="T56" i="1"/>
  <c r="R56" i="1"/>
  <c r="P56" i="1"/>
  <c r="N56" i="1"/>
  <c r="L56" i="1"/>
  <c r="J56" i="1"/>
  <c r="H56" i="1"/>
  <c r="F56" i="1"/>
  <c r="D56" i="1"/>
  <c r="BB55" i="1"/>
  <c r="AZ55" i="1"/>
  <c r="AX55" i="1"/>
  <c r="AO55" i="1"/>
  <c r="AP55" i="1"/>
  <c r="AQ55" i="1"/>
  <c r="AR55" i="1"/>
  <c r="AS55" i="1"/>
  <c r="AT55" i="1"/>
  <c r="AU55" i="1"/>
  <c r="AW55" i="1"/>
  <c r="G55" i="1"/>
  <c r="M55" i="1"/>
  <c r="S55" i="1"/>
  <c r="Y55" i="1"/>
  <c r="AE55" i="1"/>
  <c r="AK55" i="1"/>
  <c r="AN55" i="1"/>
  <c r="AV55" i="1"/>
  <c r="AL55" i="1"/>
  <c r="AJ55" i="1"/>
  <c r="AH55" i="1"/>
  <c r="AF55" i="1"/>
  <c r="AD55" i="1"/>
  <c r="AB55" i="1"/>
  <c r="Z55" i="1"/>
  <c r="X55" i="1"/>
  <c r="V55" i="1"/>
  <c r="T55" i="1"/>
  <c r="R55" i="1"/>
  <c r="P55" i="1"/>
  <c r="N55" i="1"/>
  <c r="L55" i="1"/>
  <c r="J55" i="1"/>
  <c r="H55" i="1"/>
  <c r="F55" i="1"/>
  <c r="D55" i="1"/>
  <c r="BB54" i="1"/>
  <c r="AZ54" i="1"/>
  <c r="AX54" i="1"/>
  <c r="AO54" i="1"/>
  <c r="AP54" i="1"/>
  <c r="AQ54" i="1"/>
  <c r="AR54" i="1"/>
  <c r="AS54" i="1"/>
  <c r="AT54" i="1"/>
  <c r="AU54" i="1"/>
  <c r="AW54" i="1"/>
  <c r="G54" i="1"/>
  <c r="M54" i="1"/>
  <c r="S54" i="1"/>
  <c r="Y54" i="1"/>
  <c r="AE54" i="1"/>
  <c r="AK54" i="1"/>
  <c r="AN54" i="1"/>
  <c r="AV54" i="1"/>
  <c r="AL54" i="1"/>
  <c r="AJ54" i="1"/>
  <c r="AH54" i="1"/>
  <c r="AF54" i="1"/>
  <c r="AD54" i="1"/>
  <c r="AB54" i="1"/>
  <c r="Z54" i="1"/>
  <c r="X54" i="1"/>
  <c r="V54" i="1"/>
  <c r="T54" i="1"/>
  <c r="R54" i="1"/>
  <c r="P54" i="1"/>
  <c r="N54" i="1"/>
  <c r="L54" i="1"/>
  <c r="J54" i="1"/>
  <c r="H54" i="1"/>
  <c r="F54" i="1"/>
  <c r="D54" i="1"/>
  <c r="BB53" i="1"/>
  <c r="AZ53" i="1"/>
  <c r="AX53" i="1"/>
  <c r="AO53" i="1"/>
  <c r="AP53" i="1"/>
  <c r="AQ53" i="1"/>
  <c r="AR53" i="1"/>
  <c r="AS53" i="1"/>
  <c r="AT53" i="1"/>
  <c r="AU53" i="1"/>
  <c r="AW53" i="1"/>
  <c r="G53" i="1"/>
  <c r="M53" i="1"/>
  <c r="S53" i="1"/>
  <c r="Y53" i="1"/>
  <c r="AE53" i="1"/>
  <c r="AK53" i="1"/>
  <c r="AN53" i="1"/>
  <c r="AV53" i="1"/>
  <c r="AL53" i="1"/>
  <c r="AJ53" i="1"/>
  <c r="AH53" i="1"/>
  <c r="AF53" i="1"/>
  <c r="AD53" i="1"/>
  <c r="AB53" i="1"/>
  <c r="Z53" i="1"/>
  <c r="X53" i="1"/>
  <c r="V53" i="1"/>
  <c r="T53" i="1"/>
  <c r="R53" i="1"/>
  <c r="P53" i="1"/>
  <c r="N53" i="1"/>
  <c r="L53" i="1"/>
  <c r="J53" i="1"/>
  <c r="H53" i="1"/>
  <c r="F53" i="1"/>
  <c r="D53" i="1"/>
  <c r="BB52" i="1"/>
  <c r="AZ52" i="1"/>
  <c r="AX52" i="1"/>
  <c r="AO52" i="1"/>
  <c r="AP52" i="1"/>
  <c r="AQ52" i="1"/>
  <c r="AR52" i="1"/>
  <c r="AS52" i="1"/>
  <c r="AT52" i="1"/>
  <c r="AU52" i="1"/>
  <c r="AW52" i="1"/>
  <c r="G52" i="1"/>
  <c r="M52" i="1"/>
  <c r="S52" i="1"/>
  <c r="Y52" i="1"/>
  <c r="AE52" i="1"/>
  <c r="AK52" i="1"/>
  <c r="AN52" i="1"/>
  <c r="AV52" i="1"/>
  <c r="AL52" i="1"/>
  <c r="AJ52" i="1"/>
  <c r="AH52" i="1"/>
  <c r="AF52" i="1"/>
  <c r="AD52" i="1"/>
  <c r="AB52" i="1"/>
  <c r="Z52" i="1"/>
  <c r="X52" i="1"/>
  <c r="V52" i="1"/>
  <c r="T52" i="1"/>
  <c r="R52" i="1"/>
  <c r="P52" i="1"/>
  <c r="N52" i="1"/>
  <c r="L52" i="1"/>
  <c r="J52" i="1"/>
  <c r="H52" i="1"/>
  <c r="F52" i="1"/>
  <c r="D52" i="1"/>
  <c r="BB51" i="1"/>
  <c r="AZ51" i="1"/>
  <c r="AX51" i="1"/>
  <c r="AO51" i="1"/>
  <c r="AP51" i="1"/>
  <c r="AQ51" i="1"/>
  <c r="AR51" i="1"/>
  <c r="AS51" i="1"/>
  <c r="AT51" i="1"/>
  <c r="AU51" i="1"/>
  <c r="AW51" i="1"/>
  <c r="G51" i="1"/>
  <c r="M51" i="1"/>
  <c r="S51" i="1"/>
  <c r="Y51" i="1"/>
  <c r="AE51" i="1"/>
  <c r="AK51" i="1"/>
  <c r="AN51" i="1"/>
  <c r="AV51" i="1"/>
  <c r="AL51" i="1"/>
  <c r="AJ51" i="1"/>
  <c r="AH51" i="1"/>
  <c r="AF51" i="1"/>
  <c r="AD51" i="1"/>
  <c r="AB51" i="1"/>
  <c r="Z51" i="1"/>
  <c r="X51" i="1"/>
  <c r="V51" i="1"/>
  <c r="T51" i="1"/>
  <c r="R51" i="1"/>
  <c r="P51" i="1"/>
  <c r="N51" i="1"/>
  <c r="L51" i="1"/>
  <c r="J51" i="1"/>
  <c r="H51" i="1"/>
  <c r="F51" i="1"/>
  <c r="D51" i="1"/>
  <c r="BB49" i="1"/>
  <c r="AZ49" i="1"/>
  <c r="AX49" i="1"/>
  <c r="AO49" i="1"/>
  <c r="AP49" i="1"/>
  <c r="AQ49" i="1"/>
  <c r="AR49" i="1"/>
  <c r="AS49" i="1"/>
  <c r="AT49" i="1"/>
  <c r="AU49" i="1"/>
  <c r="AW49" i="1"/>
  <c r="G49" i="1"/>
  <c r="M49" i="1"/>
  <c r="S49" i="1"/>
  <c r="Y49" i="1"/>
  <c r="AE49" i="1"/>
  <c r="AK49" i="1"/>
  <c r="AN49" i="1"/>
  <c r="AV49" i="1"/>
  <c r="AL49" i="1"/>
  <c r="AJ49" i="1"/>
  <c r="AH49" i="1"/>
  <c r="AF49" i="1"/>
  <c r="AD49" i="1"/>
  <c r="AB49" i="1"/>
  <c r="Z49" i="1"/>
  <c r="X49" i="1"/>
  <c r="V49" i="1"/>
  <c r="T49" i="1"/>
  <c r="R49" i="1"/>
  <c r="P49" i="1"/>
  <c r="N49" i="1"/>
  <c r="L49" i="1"/>
  <c r="J49" i="1"/>
  <c r="H49" i="1"/>
  <c r="F49" i="1"/>
  <c r="D49" i="1"/>
  <c r="BB48" i="1"/>
  <c r="AZ48" i="1"/>
  <c r="AX48" i="1"/>
  <c r="AO48" i="1"/>
  <c r="AP48" i="1"/>
  <c r="AQ48" i="1"/>
  <c r="AR48" i="1"/>
  <c r="AS48" i="1"/>
  <c r="AT48" i="1"/>
  <c r="AU48" i="1"/>
  <c r="AW48" i="1"/>
  <c r="G48" i="1"/>
  <c r="M48" i="1"/>
  <c r="S48" i="1"/>
  <c r="Y48" i="1"/>
  <c r="AE48" i="1"/>
  <c r="AK48" i="1"/>
  <c r="AN48" i="1"/>
  <c r="AV48" i="1"/>
  <c r="AL48" i="1"/>
  <c r="AJ48" i="1"/>
  <c r="AH48" i="1"/>
  <c r="AF48" i="1"/>
  <c r="AD48" i="1"/>
  <c r="AB48" i="1"/>
  <c r="Z48" i="1"/>
  <c r="X48" i="1"/>
  <c r="V48" i="1"/>
  <c r="T48" i="1"/>
  <c r="R48" i="1"/>
  <c r="P48" i="1"/>
  <c r="N48" i="1"/>
  <c r="L48" i="1"/>
  <c r="J48" i="1"/>
  <c r="H48" i="1"/>
  <c r="F48" i="1"/>
  <c r="D48" i="1"/>
  <c r="BB47" i="1"/>
  <c r="AZ47" i="1"/>
  <c r="AX47" i="1"/>
  <c r="AO47" i="1"/>
  <c r="AP47" i="1"/>
  <c r="AQ47" i="1"/>
  <c r="AR47" i="1"/>
  <c r="AS47" i="1"/>
  <c r="AT47" i="1"/>
  <c r="AU47" i="1"/>
  <c r="AW47" i="1"/>
  <c r="G47" i="1"/>
  <c r="M47" i="1"/>
  <c r="S47" i="1"/>
  <c r="Y47" i="1"/>
  <c r="AE47" i="1"/>
  <c r="AK47" i="1"/>
  <c r="AN47" i="1"/>
  <c r="AV47" i="1"/>
  <c r="AL47" i="1"/>
  <c r="AJ47" i="1"/>
  <c r="AH47" i="1"/>
  <c r="AF47" i="1"/>
  <c r="AD47" i="1"/>
  <c r="AB47" i="1"/>
  <c r="Z47" i="1"/>
  <c r="X47" i="1"/>
  <c r="V47" i="1"/>
  <c r="T47" i="1"/>
  <c r="R47" i="1"/>
  <c r="P47" i="1"/>
  <c r="N47" i="1"/>
  <c r="L47" i="1"/>
  <c r="J47" i="1"/>
  <c r="H47" i="1"/>
  <c r="F47" i="1"/>
  <c r="D47" i="1"/>
  <c r="BB46" i="1"/>
  <c r="AZ46" i="1"/>
  <c r="AX46" i="1"/>
  <c r="AO46" i="1"/>
  <c r="AP46" i="1"/>
  <c r="AQ46" i="1"/>
  <c r="AR46" i="1"/>
  <c r="AS46" i="1"/>
  <c r="AT46" i="1"/>
  <c r="AU46" i="1"/>
  <c r="AW46" i="1"/>
  <c r="G46" i="1"/>
  <c r="M46" i="1"/>
  <c r="S46" i="1"/>
  <c r="Y46" i="1"/>
  <c r="AE46" i="1"/>
  <c r="AK46" i="1"/>
  <c r="AN46" i="1"/>
  <c r="AV46" i="1"/>
  <c r="AL46" i="1"/>
  <c r="AJ46" i="1"/>
  <c r="AH46" i="1"/>
  <c r="AF46" i="1"/>
  <c r="AD46" i="1"/>
  <c r="AB46" i="1"/>
  <c r="Z46" i="1"/>
  <c r="X46" i="1"/>
  <c r="V46" i="1"/>
  <c r="T46" i="1"/>
  <c r="R46" i="1"/>
  <c r="P46" i="1"/>
  <c r="N46" i="1"/>
  <c r="L46" i="1"/>
  <c r="J46" i="1"/>
  <c r="H46" i="1"/>
  <c r="F46" i="1"/>
  <c r="D46" i="1"/>
  <c r="BB45" i="1"/>
  <c r="AZ45" i="1"/>
  <c r="AX45" i="1"/>
  <c r="AO45" i="1"/>
  <c r="AP45" i="1"/>
  <c r="AQ45" i="1"/>
  <c r="AR45" i="1"/>
  <c r="AS45" i="1"/>
  <c r="AT45" i="1"/>
  <c r="AU45" i="1"/>
  <c r="AW45" i="1"/>
  <c r="G45" i="1"/>
  <c r="M45" i="1"/>
  <c r="S45" i="1"/>
  <c r="Y45" i="1"/>
  <c r="AE45" i="1"/>
  <c r="AK45" i="1"/>
  <c r="AN45" i="1"/>
  <c r="AV45" i="1"/>
  <c r="AL45" i="1"/>
  <c r="AJ45" i="1"/>
  <c r="AH45" i="1"/>
  <c r="AF45" i="1"/>
  <c r="AD45" i="1"/>
  <c r="AB45" i="1"/>
  <c r="Z45" i="1"/>
  <c r="X45" i="1"/>
  <c r="V45" i="1"/>
  <c r="T45" i="1"/>
  <c r="R45" i="1"/>
  <c r="P45" i="1"/>
  <c r="N45" i="1"/>
  <c r="L45" i="1"/>
  <c r="J45" i="1"/>
  <c r="H45" i="1"/>
  <c r="F45" i="1"/>
  <c r="D45" i="1"/>
  <c r="BB44" i="1"/>
  <c r="AZ44" i="1"/>
  <c r="AX44" i="1"/>
  <c r="AO44" i="1"/>
  <c r="AP44" i="1"/>
  <c r="AQ44" i="1"/>
  <c r="AR44" i="1"/>
  <c r="AS44" i="1"/>
  <c r="AT44" i="1"/>
  <c r="AU44" i="1"/>
  <c r="AW44" i="1"/>
  <c r="G44" i="1"/>
  <c r="M44" i="1"/>
  <c r="S44" i="1"/>
  <c r="Y44" i="1"/>
  <c r="AE44" i="1"/>
  <c r="AK44" i="1"/>
  <c r="AN44" i="1"/>
  <c r="AV44" i="1"/>
  <c r="AL44" i="1"/>
  <c r="AJ44" i="1"/>
  <c r="AH44" i="1"/>
  <c r="AF44" i="1"/>
  <c r="AD44" i="1"/>
  <c r="AB44" i="1"/>
  <c r="Z44" i="1"/>
  <c r="X44" i="1"/>
  <c r="V44" i="1"/>
  <c r="T44" i="1"/>
  <c r="R44" i="1"/>
  <c r="P44" i="1"/>
  <c r="N44" i="1"/>
  <c r="L44" i="1"/>
  <c r="J44" i="1"/>
  <c r="H44" i="1"/>
  <c r="F44" i="1"/>
  <c r="D44" i="1"/>
  <c r="BB43" i="1"/>
  <c r="AZ43" i="1"/>
  <c r="AX43" i="1"/>
  <c r="AO43" i="1"/>
  <c r="AP43" i="1"/>
  <c r="AQ43" i="1"/>
  <c r="AR43" i="1"/>
  <c r="AS43" i="1"/>
  <c r="AT43" i="1"/>
  <c r="AU43" i="1"/>
  <c r="AW43" i="1"/>
  <c r="G43" i="1"/>
  <c r="M43" i="1"/>
  <c r="S43" i="1"/>
  <c r="Y43" i="1"/>
  <c r="AE43" i="1"/>
  <c r="AK43" i="1"/>
  <c r="AN43" i="1"/>
  <c r="AV43" i="1"/>
  <c r="AL43" i="1"/>
  <c r="AJ43" i="1"/>
  <c r="AH43" i="1"/>
  <c r="AF43" i="1"/>
  <c r="AD43" i="1"/>
  <c r="AB43" i="1"/>
  <c r="Z43" i="1"/>
  <c r="X43" i="1"/>
  <c r="V43" i="1"/>
  <c r="T43" i="1"/>
  <c r="R43" i="1"/>
  <c r="P43" i="1"/>
  <c r="N43" i="1"/>
  <c r="L43" i="1"/>
  <c r="J43" i="1"/>
  <c r="H43" i="1"/>
  <c r="F43" i="1"/>
  <c r="D43" i="1"/>
  <c r="BB42" i="1"/>
  <c r="AZ42" i="1"/>
  <c r="AX42" i="1"/>
  <c r="AO42" i="1"/>
  <c r="AP42" i="1"/>
  <c r="AQ42" i="1"/>
  <c r="AR42" i="1"/>
  <c r="AS42" i="1"/>
  <c r="AT42" i="1"/>
  <c r="AU42" i="1"/>
  <c r="AW42" i="1"/>
  <c r="G42" i="1"/>
  <c r="M42" i="1"/>
  <c r="S42" i="1"/>
  <c r="Y42" i="1"/>
  <c r="AE42" i="1"/>
  <c r="AK42" i="1"/>
  <c r="AN42" i="1"/>
  <c r="AV42" i="1"/>
  <c r="AL42" i="1"/>
  <c r="AJ42" i="1"/>
  <c r="AH42" i="1"/>
  <c r="AF42" i="1"/>
  <c r="AD42" i="1"/>
  <c r="AB42" i="1"/>
  <c r="Z42" i="1"/>
  <c r="X42" i="1"/>
  <c r="V42" i="1"/>
  <c r="T42" i="1"/>
  <c r="R42" i="1"/>
  <c r="P42" i="1"/>
  <c r="N42" i="1"/>
  <c r="L42" i="1"/>
  <c r="J42" i="1"/>
  <c r="H42" i="1"/>
  <c r="F42" i="1"/>
  <c r="D42" i="1"/>
  <c r="BB40" i="1"/>
  <c r="AZ40" i="1"/>
  <c r="AX40" i="1"/>
  <c r="AO40" i="1"/>
  <c r="AP40" i="1"/>
  <c r="AQ40" i="1"/>
  <c r="AR40" i="1"/>
  <c r="AS40" i="1"/>
  <c r="AT40" i="1"/>
  <c r="AU40" i="1"/>
  <c r="AW40" i="1"/>
  <c r="G40" i="1"/>
  <c r="M40" i="1"/>
  <c r="S40" i="1"/>
  <c r="Y40" i="1"/>
  <c r="AE40" i="1"/>
  <c r="AK40" i="1"/>
  <c r="AN40" i="1"/>
  <c r="AV40" i="1"/>
  <c r="AL40" i="1"/>
  <c r="AJ40" i="1"/>
  <c r="AH40" i="1"/>
  <c r="AF40" i="1"/>
  <c r="AD40" i="1"/>
  <c r="AB40" i="1"/>
  <c r="Z40" i="1"/>
  <c r="X40" i="1"/>
  <c r="V40" i="1"/>
  <c r="T40" i="1"/>
  <c r="R40" i="1"/>
  <c r="P40" i="1"/>
  <c r="N40" i="1"/>
  <c r="L40" i="1"/>
  <c r="J40" i="1"/>
  <c r="H40" i="1"/>
  <c r="F40" i="1"/>
  <c r="D40" i="1"/>
  <c r="BB39" i="1"/>
  <c r="AZ39" i="1"/>
  <c r="AX39" i="1"/>
  <c r="AO39" i="1"/>
  <c r="AP39" i="1"/>
  <c r="AQ39" i="1"/>
  <c r="AR39" i="1"/>
  <c r="AS39" i="1"/>
  <c r="AT39" i="1"/>
  <c r="AU39" i="1"/>
  <c r="AW39" i="1"/>
  <c r="G39" i="1"/>
  <c r="M39" i="1"/>
  <c r="S39" i="1"/>
  <c r="Y39" i="1"/>
  <c r="AE39" i="1"/>
  <c r="AK39" i="1"/>
  <c r="AN39" i="1"/>
  <c r="AV39" i="1"/>
  <c r="AL39" i="1"/>
  <c r="AJ39" i="1"/>
  <c r="AH39" i="1"/>
  <c r="AF39" i="1"/>
  <c r="AD39" i="1"/>
  <c r="AB39" i="1"/>
  <c r="Z39" i="1"/>
  <c r="X39" i="1"/>
  <c r="V39" i="1"/>
  <c r="T39" i="1"/>
  <c r="R39" i="1"/>
  <c r="P39" i="1"/>
  <c r="N39" i="1"/>
  <c r="L39" i="1"/>
  <c r="J39" i="1"/>
  <c r="H39" i="1"/>
  <c r="F39" i="1"/>
  <c r="D39" i="1"/>
  <c r="BB38" i="1"/>
  <c r="AZ38" i="1"/>
  <c r="AX38" i="1"/>
  <c r="AO38" i="1"/>
  <c r="AP38" i="1"/>
  <c r="AQ38" i="1"/>
  <c r="AR38" i="1"/>
  <c r="AS38" i="1"/>
  <c r="AT38" i="1"/>
  <c r="AU38" i="1"/>
  <c r="AW38" i="1"/>
  <c r="G38" i="1"/>
  <c r="M38" i="1"/>
  <c r="S38" i="1"/>
  <c r="Y38" i="1"/>
  <c r="AE38" i="1"/>
  <c r="AK38" i="1"/>
  <c r="AN38" i="1"/>
  <c r="AV38" i="1"/>
  <c r="AL38" i="1"/>
  <c r="AJ38" i="1"/>
  <c r="AH38" i="1"/>
  <c r="AF38" i="1"/>
  <c r="AD38" i="1"/>
  <c r="AB38" i="1"/>
  <c r="Z38" i="1"/>
  <c r="X38" i="1"/>
  <c r="V38" i="1"/>
  <c r="T38" i="1"/>
  <c r="R38" i="1"/>
  <c r="P38" i="1"/>
  <c r="N38" i="1"/>
  <c r="L38" i="1"/>
  <c r="J38" i="1"/>
  <c r="H38" i="1"/>
  <c r="F38" i="1"/>
  <c r="D38" i="1"/>
  <c r="BB37" i="1"/>
  <c r="AZ37" i="1"/>
  <c r="AX37" i="1"/>
  <c r="AO37" i="1"/>
  <c r="AP37" i="1"/>
  <c r="AQ37" i="1"/>
  <c r="AR37" i="1"/>
  <c r="AS37" i="1"/>
  <c r="AT37" i="1"/>
  <c r="AU37" i="1"/>
  <c r="AW37" i="1"/>
  <c r="G37" i="1"/>
  <c r="M37" i="1"/>
  <c r="S37" i="1"/>
  <c r="Y37" i="1"/>
  <c r="AE37" i="1"/>
  <c r="AK37" i="1"/>
  <c r="AN37" i="1"/>
  <c r="AV37" i="1"/>
  <c r="AL37" i="1"/>
  <c r="AJ37" i="1"/>
  <c r="AH37" i="1"/>
  <c r="AF37" i="1"/>
  <c r="AD37" i="1"/>
  <c r="AB37" i="1"/>
  <c r="Z37" i="1"/>
  <c r="X37" i="1"/>
  <c r="V37" i="1"/>
  <c r="T37" i="1"/>
  <c r="R37" i="1"/>
  <c r="P37" i="1"/>
  <c r="N37" i="1"/>
  <c r="L37" i="1"/>
  <c r="J37" i="1"/>
  <c r="H37" i="1"/>
  <c r="F37" i="1"/>
  <c r="D37" i="1"/>
  <c r="BB36" i="1"/>
  <c r="AZ36" i="1"/>
  <c r="AX36" i="1"/>
  <c r="AO36" i="1"/>
  <c r="AP36" i="1"/>
  <c r="AQ36" i="1"/>
  <c r="AR36" i="1"/>
  <c r="AS36" i="1"/>
  <c r="AT36" i="1"/>
  <c r="AU36" i="1"/>
  <c r="AW36" i="1"/>
  <c r="G36" i="1"/>
  <c r="M36" i="1"/>
  <c r="S36" i="1"/>
  <c r="Y36" i="1"/>
  <c r="AE36" i="1"/>
  <c r="AK36" i="1"/>
  <c r="AN36" i="1"/>
  <c r="AV36" i="1"/>
  <c r="AL36" i="1"/>
  <c r="AJ36" i="1"/>
  <c r="AH36" i="1"/>
  <c r="AF36" i="1"/>
  <c r="AD36" i="1"/>
  <c r="AB36" i="1"/>
  <c r="Z36" i="1"/>
  <c r="X36" i="1"/>
  <c r="V36" i="1"/>
  <c r="T36" i="1"/>
  <c r="R36" i="1"/>
  <c r="P36" i="1"/>
  <c r="N36" i="1"/>
  <c r="L36" i="1"/>
  <c r="J36" i="1"/>
  <c r="H36" i="1"/>
  <c r="F36" i="1"/>
  <c r="D36" i="1"/>
  <c r="BB35" i="1"/>
  <c r="AZ35" i="1"/>
  <c r="AX35" i="1"/>
  <c r="AO35" i="1"/>
  <c r="AP35" i="1"/>
  <c r="AQ35" i="1"/>
  <c r="AR35" i="1"/>
  <c r="AS35" i="1"/>
  <c r="AT35" i="1"/>
  <c r="AU35" i="1"/>
  <c r="AW35" i="1"/>
  <c r="G35" i="1"/>
  <c r="M35" i="1"/>
  <c r="S35" i="1"/>
  <c r="Y35" i="1"/>
  <c r="AE35" i="1"/>
  <c r="AK35" i="1"/>
  <c r="AN35" i="1"/>
  <c r="AV35" i="1"/>
  <c r="AL35" i="1"/>
  <c r="AJ35" i="1"/>
  <c r="AH35" i="1"/>
  <c r="AF35" i="1"/>
  <c r="AD35" i="1"/>
  <c r="AB35" i="1"/>
  <c r="Z35" i="1"/>
  <c r="X35" i="1"/>
  <c r="V35" i="1"/>
  <c r="T35" i="1"/>
  <c r="R35" i="1"/>
  <c r="P35" i="1"/>
  <c r="N35" i="1"/>
  <c r="L35" i="1"/>
  <c r="J35" i="1"/>
  <c r="H35" i="1"/>
  <c r="F35" i="1"/>
  <c r="D35" i="1"/>
  <c r="BB34" i="1"/>
  <c r="AZ34" i="1"/>
  <c r="AX34" i="1"/>
  <c r="AO34" i="1"/>
  <c r="AP34" i="1"/>
  <c r="AQ34" i="1"/>
  <c r="AR34" i="1"/>
  <c r="AS34" i="1"/>
  <c r="AT34" i="1"/>
  <c r="AU34" i="1"/>
  <c r="AW34" i="1"/>
  <c r="G34" i="1"/>
  <c r="M34" i="1"/>
  <c r="S34" i="1"/>
  <c r="Y34" i="1"/>
  <c r="AE34" i="1"/>
  <c r="AK34" i="1"/>
  <c r="AN34" i="1"/>
  <c r="AV34" i="1"/>
  <c r="AL34" i="1"/>
  <c r="AJ34" i="1"/>
  <c r="AH34" i="1"/>
  <c r="AF34" i="1"/>
  <c r="AD34" i="1"/>
  <c r="AB34" i="1"/>
  <c r="Z34" i="1"/>
  <c r="X34" i="1"/>
  <c r="V34" i="1"/>
  <c r="T34" i="1"/>
  <c r="R34" i="1"/>
  <c r="P34" i="1"/>
  <c r="N34" i="1"/>
  <c r="L34" i="1"/>
  <c r="J34" i="1"/>
  <c r="H34" i="1"/>
  <c r="F34" i="1"/>
  <c r="D34" i="1"/>
  <c r="BB33" i="1"/>
  <c r="AZ33" i="1"/>
  <c r="AX33" i="1"/>
  <c r="AO33" i="1"/>
  <c r="AP33" i="1"/>
  <c r="AQ33" i="1"/>
  <c r="AR33" i="1"/>
  <c r="AS33" i="1"/>
  <c r="AT33" i="1"/>
  <c r="AU33" i="1"/>
  <c r="AW33" i="1"/>
  <c r="G33" i="1"/>
  <c r="M33" i="1"/>
  <c r="S33" i="1"/>
  <c r="Y33" i="1"/>
  <c r="AE33" i="1"/>
  <c r="AK33" i="1"/>
  <c r="AN33" i="1"/>
  <c r="AV33" i="1"/>
  <c r="AL33" i="1"/>
  <c r="AJ33" i="1"/>
  <c r="AH33" i="1"/>
  <c r="AF33" i="1"/>
  <c r="AD33" i="1"/>
  <c r="AB33" i="1"/>
  <c r="Z33" i="1"/>
  <c r="X33" i="1"/>
  <c r="V33" i="1"/>
  <c r="T33" i="1"/>
  <c r="R33" i="1"/>
  <c r="P33" i="1"/>
  <c r="N33" i="1"/>
  <c r="L33" i="1"/>
  <c r="J33" i="1"/>
  <c r="H33" i="1"/>
  <c r="F33" i="1"/>
  <c r="D33" i="1"/>
  <c r="BB31" i="1"/>
  <c r="AZ31" i="1"/>
  <c r="AX31" i="1"/>
  <c r="AO31" i="1"/>
  <c r="AP31" i="1"/>
  <c r="AQ31" i="1"/>
  <c r="AR31" i="1"/>
  <c r="AS31" i="1"/>
  <c r="AT31" i="1"/>
  <c r="AU31" i="1"/>
  <c r="AW31" i="1"/>
  <c r="G31" i="1"/>
  <c r="M31" i="1"/>
  <c r="S31" i="1"/>
  <c r="Y31" i="1"/>
  <c r="AE31" i="1"/>
  <c r="AK31" i="1"/>
  <c r="AN31" i="1"/>
  <c r="AV31" i="1"/>
  <c r="AL31" i="1"/>
  <c r="AJ31" i="1"/>
  <c r="AH31" i="1"/>
  <c r="AF31" i="1"/>
  <c r="AD31" i="1"/>
  <c r="AB31" i="1"/>
  <c r="Z31" i="1"/>
  <c r="X31" i="1"/>
  <c r="V31" i="1"/>
  <c r="T31" i="1"/>
  <c r="R31" i="1"/>
  <c r="P31" i="1"/>
  <c r="N31" i="1"/>
  <c r="L31" i="1"/>
  <c r="J31" i="1"/>
  <c r="H31" i="1"/>
  <c r="F31" i="1"/>
  <c r="D31" i="1"/>
  <c r="BB30" i="1"/>
  <c r="AZ30" i="1"/>
  <c r="AX30" i="1"/>
  <c r="AO30" i="1"/>
  <c r="AP30" i="1"/>
  <c r="AQ30" i="1"/>
  <c r="AR30" i="1"/>
  <c r="AS30" i="1"/>
  <c r="AT30" i="1"/>
  <c r="AU30" i="1"/>
  <c r="AW30" i="1"/>
  <c r="G30" i="1"/>
  <c r="M30" i="1"/>
  <c r="S30" i="1"/>
  <c r="Y30" i="1"/>
  <c r="AE30" i="1"/>
  <c r="AK30" i="1"/>
  <c r="AN30" i="1"/>
  <c r="AV30" i="1"/>
  <c r="AL30" i="1"/>
  <c r="AJ30" i="1"/>
  <c r="AH30" i="1"/>
  <c r="AF30" i="1"/>
  <c r="AD30" i="1"/>
  <c r="AB30" i="1"/>
  <c r="Z30" i="1"/>
  <c r="X30" i="1"/>
  <c r="V30" i="1"/>
  <c r="T30" i="1"/>
  <c r="R30" i="1"/>
  <c r="P30" i="1"/>
  <c r="N30" i="1"/>
  <c r="L30" i="1"/>
  <c r="J30" i="1"/>
  <c r="H30" i="1"/>
  <c r="F30" i="1"/>
  <c r="D30" i="1"/>
  <c r="BB29" i="1"/>
  <c r="AZ29" i="1"/>
  <c r="AX29" i="1"/>
  <c r="AO29" i="1"/>
  <c r="AP29" i="1"/>
  <c r="AQ29" i="1"/>
  <c r="AR29" i="1"/>
  <c r="AS29" i="1"/>
  <c r="AT29" i="1"/>
  <c r="AU29" i="1"/>
  <c r="AW29" i="1"/>
  <c r="G29" i="1"/>
  <c r="M29" i="1"/>
  <c r="S29" i="1"/>
  <c r="Y29" i="1"/>
  <c r="AE29" i="1"/>
  <c r="AK29" i="1"/>
  <c r="AN29" i="1"/>
  <c r="AV29" i="1"/>
  <c r="AL29" i="1"/>
  <c r="AJ29" i="1"/>
  <c r="AH29" i="1"/>
  <c r="AF29" i="1"/>
  <c r="AD29" i="1"/>
  <c r="AB29" i="1"/>
  <c r="Z29" i="1"/>
  <c r="X29" i="1"/>
  <c r="V29" i="1"/>
  <c r="T29" i="1"/>
  <c r="R29" i="1"/>
  <c r="P29" i="1"/>
  <c r="N29" i="1"/>
  <c r="L29" i="1"/>
  <c r="J29" i="1"/>
  <c r="H29" i="1"/>
  <c r="F29" i="1"/>
  <c r="D29" i="1"/>
  <c r="BB28" i="1"/>
  <c r="AZ28" i="1"/>
  <c r="AX28" i="1"/>
  <c r="AO28" i="1"/>
  <c r="AP28" i="1"/>
  <c r="AQ28" i="1"/>
  <c r="AR28" i="1"/>
  <c r="AS28" i="1"/>
  <c r="AT28" i="1"/>
  <c r="AU28" i="1"/>
  <c r="AW28" i="1"/>
  <c r="G28" i="1"/>
  <c r="M28" i="1"/>
  <c r="S28" i="1"/>
  <c r="Y28" i="1"/>
  <c r="AE28" i="1"/>
  <c r="AK28" i="1"/>
  <c r="AN28" i="1"/>
  <c r="AV28" i="1"/>
  <c r="AL28" i="1"/>
  <c r="AJ28" i="1"/>
  <c r="AH28" i="1"/>
  <c r="AF28" i="1"/>
  <c r="AD28" i="1"/>
  <c r="AB28" i="1"/>
  <c r="Z28" i="1"/>
  <c r="X28" i="1"/>
  <c r="V28" i="1"/>
  <c r="T28" i="1"/>
  <c r="R28" i="1"/>
  <c r="P28" i="1"/>
  <c r="N28" i="1"/>
  <c r="L28" i="1"/>
  <c r="J28" i="1"/>
  <c r="H28" i="1"/>
  <c r="F28" i="1"/>
  <c r="D28" i="1"/>
  <c r="BB27" i="1"/>
  <c r="AZ27" i="1"/>
  <c r="AX27" i="1"/>
  <c r="AO27" i="1"/>
  <c r="AP27" i="1"/>
  <c r="AQ27" i="1"/>
  <c r="AR27" i="1"/>
  <c r="AS27" i="1"/>
  <c r="AT27" i="1"/>
  <c r="AU27" i="1"/>
  <c r="AW27" i="1"/>
  <c r="G27" i="1"/>
  <c r="M27" i="1"/>
  <c r="S27" i="1"/>
  <c r="Y27" i="1"/>
  <c r="AE27" i="1"/>
  <c r="AK27" i="1"/>
  <c r="AN27" i="1"/>
  <c r="AV27" i="1"/>
  <c r="AL27" i="1"/>
  <c r="AJ27" i="1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D27" i="1"/>
  <c r="BB26" i="1"/>
  <c r="AZ26" i="1"/>
  <c r="AX26" i="1"/>
  <c r="AO26" i="1"/>
  <c r="AP26" i="1"/>
  <c r="AQ26" i="1"/>
  <c r="AR26" i="1"/>
  <c r="AS26" i="1"/>
  <c r="AT26" i="1"/>
  <c r="AU26" i="1"/>
  <c r="AW26" i="1"/>
  <c r="G26" i="1"/>
  <c r="M26" i="1"/>
  <c r="S26" i="1"/>
  <c r="Y26" i="1"/>
  <c r="AE26" i="1"/>
  <c r="AK26" i="1"/>
  <c r="AN26" i="1"/>
  <c r="AV26" i="1"/>
  <c r="AL26" i="1"/>
  <c r="AJ26" i="1"/>
  <c r="AH26" i="1"/>
  <c r="AF26" i="1"/>
  <c r="AD26" i="1"/>
  <c r="AB26" i="1"/>
  <c r="Z26" i="1"/>
  <c r="X26" i="1"/>
  <c r="V26" i="1"/>
  <c r="T26" i="1"/>
  <c r="R26" i="1"/>
  <c r="P26" i="1"/>
  <c r="N26" i="1"/>
  <c r="L26" i="1"/>
  <c r="J26" i="1"/>
  <c r="H26" i="1"/>
  <c r="F26" i="1"/>
  <c r="D26" i="1"/>
  <c r="BB25" i="1"/>
  <c r="AZ25" i="1"/>
  <c r="AX25" i="1"/>
  <c r="AO25" i="1"/>
  <c r="AP25" i="1"/>
  <c r="AQ25" i="1"/>
  <c r="AR25" i="1"/>
  <c r="AS25" i="1"/>
  <c r="AT25" i="1"/>
  <c r="AU25" i="1"/>
  <c r="AW25" i="1"/>
  <c r="G25" i="1"/>
  <c r="M25" i="1"/>
  <c r="S25" i="1"/>
  <c r="Y25" i="1"/>
  <c r="AE25" i="1"/>
  <c r="AK25" i="1"/>
  <c r="AN25" i="1"/>
  <c r="AV25" i="1"/>
  <c r="AL25" i="1"/>
  <c r="AJ25" i="1"/>
  <c r="AH25" i="1"/>
  <c r="AF25" i="1"/>
  <c r="AD25" i="1"/>
  <c r="AB25" i="1"/>
  <c r="Z25" i="1"/>
  <c r="X25" i="1"/>
  <c r="V25" i="1"/>
  <c r="T25" i="1"/>
  <c r="R25" i="1"/>
  <c r="P25" i="1"/>
  <c r="N25" i="1"/>
  <c r="L25" i="1"/>
  <c r="J25" i="1"/>
  <c r="H25" i="1"/>
  <c r="F25" i="1"/>
  <c r="D25" i="1"/>
  <c r="BB24" i="1"/>
  <c r="AZ24" i="1"/>
  <c r="AX24" i="1"/>
  <c r="AO24" i="1"/>
  <c r="AP24" i="1"/>
  <c r="AQ24" i="1"/>
  <c r="AR24" i="1"/>
  <c r="AS24" i="1"/>
  <c r="AT24" i="1"/>
  <c r="AU24" i="1"/>
  <c r="AW24" i="1"/>
  <c r="G24" i="1"/>
  <c r="M24" i="1"/>
  <c r="S24" i="1"/>
  <c r="Y24" i="1"/>
  <c r="AE24" i="1"/>
  <c r="AK24" i="1"/>
  <c r="AN24" i="1"/>
  <c r="AV24" i="1"/>
  <c r="AL24" i="1"/>
  <c r="AJ24" i="1"/>
  <c r="AH24" i="1"/>
  <c r="AF24" i="1"/>
  <c r="AD24" i="1"/>
  <c r="AB24" i="1"/>
  <c r="Z24" i="1"/>
  <c r="X24" i="1"/>
  <c r="V24" i="1"/>
  <c r="T24" i="1"/>
  <c r="R24" i="1"/>
  <c r="P24" i="1"/>
  <c r="N24" i="1"/>
  <c r="L24" i="1"/>
  <c r="J24" i="1"/>
  <c r="H24" i="1"/>
  <c r="F24" i="1"/>
  <c r="D24" i="1"/>
  <c r="BB22" i="1"/>
  <c r="AZ22" i="1"/>
  <c r="AX22" i="1"/>
  <c r="AO22" i="1"/>
  <c r="AP22" i="1"/>
  <c r="AQ22" i="1"/>
  <c r="AR22" i="1"/>
  <c r="AS22" i="1"/>
  <c r="AT22" i="1"/>
  <c r="AU22" i="1"/>
  <c r="AW22" i="1"/>
  <c r="G22" i="1"/>
  <c r="M22" i="1"/>
  <c r="S22" i="1"/>
  <c r="Y22" i="1"/>
  <c r="AE22" i="1"/>
  <c r="AK22" i="1"/>
  <c r="AN22" i="1"/>
  <c r="AV22" i="1"/>
  <c r="AL22" i="1"/>
  <c r="AJ22" i="1"/>
  <c r="AH22" i="1"/>
  <c r="AF22" i="1"/>
  <c r="AD22" i="1"/>
  <c r="AB22" i="1"/>
  <c r="Z22" i="1"/>
  <c r="X22" i="1"/>
  <c r="V22" i="1"/>
  <c r="T22" i="1"/>
  <c r="R22" i="1"/>
  <c r="P22" i="1"/>
  <c r="N22" i="1"/>
  <c r="L22" i="1"/>
  <c r="J22" i="1"/>
  <c r="H22" i="1"/>
  <c r="F22" i="1"/>
  <c r="D22" i="1"/>
  <c r="BB21" i="1"/>
  <c r="AZ21" i="1"/>
  <c r="AX21" i="1"/>
  <c r="AO21" i="1"/>
  <c r="AP21" i="1"/>
  <c r="AQ21" i="1"/>
  <c r="AR21" i="1"/>
  <c r="AS21" i="1"/>
  <c r="AT21" i="1"/>
  <c r="AU21" i="1"/>
  <c r="AW21" i="1"/>
  <c r="G21" i="1"/>
  <c r="M21" i="1"/>
  <c r="S21" i="1"/>
  <c r="Y21" i="1"/>
  <c r="AE21" i="1"/>
  <c r="AK21" i="1"/>
  <c r="AN21" i="1"/>
  <c r="AV21" i="1"/>
  <c r="AL21" i="1"/>
  <c r="AJ21" i="1"/>
  <c r="AH21" i="1"/>
  <c r="AF21" i="1"/>
  <c r="AD21" i="1"/>
  <c r="AB21" i="1"/>
  <c r="Z21" i="1"/>
  <c r="X21" i="1"/>
  <c r="V21" i="1"/>
  <c r="T21" i="1"/>
  <c r="R21" i="1"/>
  <c r="P21" i="1"/>
  <c r="N21" i="1"/>
  <c r="L21" i="1"/>
  <c r="J21" i="1"/>
  <c r="H21" i="1"/>
  <c r="F21" i="1"/>
  <c r="D21" i="1"/>
  <c r="BB20" i="1"/>
  <c r="AZ20" i="1"/>
  <c r="AX20" i="1"/>
  <c r="AO20" i="1"/>
  <c r="AP20" i="1"/>
  <c r="AQ20" i="1"/>
  <c r="AR20" i="1"/>
  <c r="AS20" i="1"/>
  <c r="AT20" i="1"/>
  <c r="AU20" i="1"/>
  <c r="AW20" i="1"/>
  <c r="G20" i="1"/>
  <c r="M20" i="1"/>
  <c r="S20" i="1"/>
  <c r="Y20" i="1"/>
  <c r="AE20" i="1"/>
  <c r="AK20" i="1"/>
  <c r="AN20" i="1"/>
  <c r="AV20" i="1"/>
  <c r="AL20" i="1"/>
  <c r="AJ20" i="1"/>
  <c r="AH20" i="1"/>
  <c r="AF20" i="1"/>
  <c r="AD20" i="1"/>
  <c r="AB20" i="1"/>
  <c r="Z20" i="1"/>
  <c r="X20" i="1"/>
  <c r="V20" i="1"/>
  <c r="T20" i="1"/>
  <c r="R20" i="1"/>
  <c r="P20" i="1"/>
  <c r="N20" i="1"/>
  <c r="L20" i="1"/>
  <c r="J20" i="1"/>
  <c r="H20" i="1"/>
  <c r="F20" i="1"/>
  <c r="D20" i="1"/>
  <c r="BB19" i="1"/>
  <c r="AZ19" i="1"/>
  <c r="AX19" i="1"/>
  <c r="AO19" i="1"/>
  <c r="AP19" i="1"/>
  <c r="AQ19" i="1"/>
  <c r="AR19" i="1"/>
  <c r="AS19" i="1"/>
  <c r="AT19" i="1"/>
  <c r="AU19" i="1"/>
  <c r="AW19" i="1"/>
  <c r="G19" i="1"/>
  <c r="M19" i="1"/>
  <c r="S19" i="1"/>
  <c r="Y19" i="1"/>
  <c r="AE19" i="1"/>
  <c r="AK19" i="1"/>
  <c r="AN19" i="1"/>
  <c r="AV19" i="1"/>
  <c r="AL19" i="1"/>
  <c r="AJ19" i="1"/>
  <c r="AH19" i="1"/>
  <c r="AF19" i="1"/>
  <c r="AD19" i="1"/>
  <c r="AB19" i="1"/>
  <c r="Z19" i="1"/>
  <c r="X19" i="1"/>
  <c r="V19" i="1"/>
  <c r="T19" i="1"/>
  <c r="R19" i="1"/>
  <c r="P19" i="1"/>
  <c r="N19" i="1"/>
  <c r="L19" i="1"/>
  <c r="J19" i="1"/>
  <c r="H19" i="1"/>
  <c r="F19" i="1"/>
  <c r="D19" i="1"/>
  <c r="BB18" i="1"/>
  <c r="AZ18" i="1"/>
  <c r="AX18" i="1"/>
  <c r="AO18" i="1"/>
  <c r="AP18" i="1"/>
  <c r="AQ18" i="1"/>
  <c r="AR18" i="1"/>
  <c r="AS18" i="1"/>
  <c r="AT18" i="1"/>
  <c r="AU18" i="1"/>
  <c r="AW18" i="1"/>
  <c r="G18" i="1"/>
  <c r="M18" i="1"/>
  <c r="S18" i="1"/>
  <c r="Y18" i="1"/>
  <c r="AE18" i="1"/>
  <c r="AK18" i="1"/>
  <c r="AN18" i="1"/>
  <c r="AV18" i="1"/>
  <c r="AL18" i="1"/>
  <c r="AJ18" i="1"/>
  <c r="AH18" i="1"/>
  <c r="AF18" i="1"/>
  <c r="AD18" i="1"/>
  <c r="AB18" i="1"/>
  <c r="Z18" i="1"/>
  <c r="X18" i="1"/>
  <c r="V18" i="1"/>
  <c r="T18" i="1"/>
  <c r="R18" i="1"/>
  <c r="P18" i="1"/>
  <c r="N18" i="1"/>
  <c r="L18" i="1"/>
  <c r="J18" i="1"/>
  <c r="H18" i="1"/>
  <c r="F18" i="1"/>
  <c r="D18" i="1"/>
  <c r="BB17" i="1"/>
  <c r="AZ17" i="1"/>
  <c r="AX17" i="1"/>
  <c r="AO17" i="1"/>
  <c r="AP17" i="1"/>
  <c r="AQ17" i="1"/>
  <c r="AR17" i="1"/>
  <c r="AS17" i="1"/>
  <c r="AT17" i="1"/>
  <c r="AU17" i="1"/>
  <c r="AW17" i="1"/>
  <c r="G17" i="1"/>
  <c r="M17" i="1"/>
  <c r="S17" i="1"/>
  <c r="Y17" i="1"/>
  <c r="AE17" i="1"/>
  <c r="AK17" i="1"/>
  <c r="AN17" i="1"/>
  <c r="AV17" i="1"/>
  <c r="AL17" i="1"/>
  <c r="AJ17" i="1"/>
  <c r="AH17" i="1"/>
  <c r="AF17" i="1"/>
  <c r="AD17" i="1"/>
  <c r="AB17" i="1"/>
  <c r="Z17" i="1"/>
  <c r="X17" i="1"/>
  <c r="V17" i="1"/>
  <c r="T17" i="1"/>
  <c r="R17" i="1"/>
  <c r="P17" i="1"/>
  <c r="N17" i="1"/>
  <c r="L17" i="1"/>
  <c r="J17" i="1"/>
  <c r="H17" i="1"/>
  <c r="F17" i="1"/>
  <c r="D17" i="1"/>
  <c r="BB16" i="1"/>
  <c r="AZ16" i="1"/>
  <c r="AX16" i="1"/>
  <c r="AO16" i="1"/>
  <c r="AP16" i="1"/>
  <c r="AQ16" i="1"/>
  <c r="AR16" i="1"/>
  <c r="AS16" i="1"/>
  <c r="AT16" i="1"/>
  <c r="AU16" i="1"/>
  <c r="AW16" i="1"/>
  <c r="G16" i="1"/>
  <c r="M16" i="1"/>
  <c r="S16" i="1"/>
  <c r="Y16" i="1"/>
  <c r="AE16" i="1"/>
  <c r="AK16" i="1"/>
  <c r="AN16" i="1"/>
  <c r="AV16" i="1"/>
  <c r="AL16" i="1"/>
  <c r="AJ16" i="1"/>
  <c r="AH16" i="1"/>
  <c r="AF16" i="1"/>
  <c r="AD16" i="1"/>
  <c r="AB16" i="1"/>
  <c r="Z16" i="1"/>
  <c r="X16" i="1"/>
  <c r="V16" i="1"/>
  <c r="T16" i="1"/>
  <c r="R16" i="1"/>
  <c r="P16" i="1"/>
  <c r="N16" i="1"/>
  <c r="L16" i="1"/>
  <c r="J16" i="1"/>
  <c r="H16" i="1"/>
  <c r="F16" i="1"/>
  <c r="D16" i="1"/>
  <c r="BB15" i="1"/>
  <c r="AZ15" i="1"/>
  <c r="AX15" i="1"/>
  <c r="AO15" i="1"/>
  <c r="AP15" i="1"/>
  <c r="AQ15" i="1"/>
  <c r="AR15" i="1"/>
  <c r="AS15" i="1"/>
  <c r="AT15" i="1"/>
  <c r="AU15" i="1"/>
  <c r="AW15" i="1"/>
  <c r="G15" i="1"/>
  <c r="M15" i="1"/>
  <c r="S15" i="1"/>
  <c r="Y15" i="1"/>
  <c r="AE15" i="1"/>
  <c r="AK15" i="1"/>
  <c r="AN15" i="1"/>
  <c r="AV15" i="1"/>
  <c r="AL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D15" i="1"/>
  <c r="BB13" i="1"/>
  <c r="AZ13" i="1"/>
  <c r="AO13" i="1"/>
  <c r="AP13" i="1"/>
  <c r="AQ13" i="1"/>
  <c r="AR13" i="1"/>
  <c r="AS13" i="1"/>
  <c r="AT13" i="1"/>
  <c r="AU13" i="1"/>
  <c r="AW13" i="1"/>
  <c r="AK13" i="1"/>
  <c r="AL13" i="1"/>
  <c r="AJ13" i="1"/>
  <c r="AH13" i="1"/>
  <c r="AE13" i="1"/>
  <c r="AF13" i="1"/>
  <c r="AD13" i="1"/>
  <c r="AB13" i="1"/>
  <c r="Y13" i="1"/>
  <c r="Z13" i="1"/>
  <c r="X13" i="1"/>
  <c r="V13" i="1"/>
  <c r="S13" i="1"/>
  <c r="T13" i="1"/>
  <c r="R13" i="1"/>
  <c r="P13" i="1"/>
  <c r="M13" i="1"/>
  <c r="N13" i="1"/>
  <c r="L13" i="1"/>
  <c r="J13" i="1"/>
  <c r="G13" i="1"/>
  <c r="H13" i="1"/>
  <c r="F13" i="1"/>
  <c r="D13" i="1"/>
  <c r="BB12" i="1"/>
  <c r="AZ12" i="1"/>
  <c r="AO12" i="1"/>
  <c r="AP12" i="1"/>
  <c r="AQ12" i="1"/>
  <c r="AR12" i="1"/>
  <c r="AS12" i="1"/>
  <c r="AT12" i="1"/>
  <c r="AU12" i="1"/>
  <c r="AW12" i="1"/>
  <c r="AK12" i="1"/>
  <c r="AL12" i="1"/>
  <c r="AJ12" i="1"/>
  <c r="AH12" i="1"/>
  <c r="AE12" i="1"/>
  <c r="AF12" i="1"/>
  <c r="AD12" i="1"/>
  <c r="AB12" i="1"/>
  <c r="Y12" i="1"/>
  <c r="Z12" i="1"/>
  <c r="X12" i="1"/>
  <c r="V12" i="1"/>
  <c r="S12" i="1"/>
  <c r="T12" i="1"/>
  <c r="R12" i="1"/>
  <c r="P12" i="1"/>
  <c r="M12" i="1"/>
  <c r="N12" i="1"/>
  <c r="L12" i="1"/>
  <c r="J12" i="1"/>
  <c r="G12" i="1"/>
  <c r="H12" i="1"/>
  <c r="F12" i="1"/>
  <c r="D12" i="1"/>
  <c r="BB11" i="1"/>
  <c r="AZ11" i="1"/>
  <c r="AO11" i="1"/>
  <c r="AP11" i="1"/>
  <c r="AQ11" i="1"/>
  <c r="AR11" i="1"/>
  <c r="AS11" i="1"/>
  <c r="AT11" i="1"/>
  <c r="AU11" i="1"/>
  <c r="AW11" i="1"/>
  <c r="AK11" i="1"/>
  <c r="AL11" i="1"/>
  <c r="AJ11" i="1"/>
  <c r="AH11" i="1"/>
  <c r="AE11" i="1"/>
  <c r="AF11" i="1"/>
  <c r="AD11" i="1"/>
  <c r="AB11" i="1"/>
  <c r="Y11" i="1"/>
  <c r="Z11" i="1"/>
  <c r="X11" i="1"/>
  <c r="V11" i="1"/>
  <c r="S11" i="1"/>
  <c r="T11" i="1"/>
  <c r="R11" i="1"/>
  <c r="P11" i="1"/>
  <c r="M11" i="1"/>
  <c r="N11" i="1"/>
  <c r="L11" i="1"/>
  <c r="J11" i="1"/>
  <c r="G11" i="1"/>
  <c r="H11" i="1"/>
  <c r="F11" i="1"/>
  <c r="D11" i="1"/>
  <c r="BB10" i="1"/>
  <c r="AZ10" i="1"/>
  <c r="AO10" i="1"/>
  <c r="AO9" i="1"/>
  <c r="AP10" i="1"/>
  <c r="AQ10" i="1"/>
  <c r="AQ9" i="1"/>
  <c r="AR10" i="1"/>
  <c r="AS10" i="1"/>
  <c r="AS9" i="1"/>
  <c r="AT10" i="1"/>
  <c r="AU10" i="1"/>
  <c r="AO6" i="1"/>
  <c r="AP6" i="1"/>
  <c r="AS6" i="1"/>
  <c r="AT6" i="1"/>
  <c r="AQ6" i="1"/>
  <c r="AR6" i="1"/>
  <c r="AU6" i="1"/>
  <c r="AO7" i="1"/>
  <c r="AP7" i="1"/>
  <c r="AT7" i="1"/>
  <c r="AQ7" i="1"/>
  <c r="AR7" i="1"/>
  <c r="AU7" i="1"/>
  <c r="AP8" i="1"/>
  <c r="AT8" i="1"/>
  <c r="AR8" i="1"/>
  <c r="AU8" i="1"/>
  <c r="AP9" i="1"/>
  <c r="AT9" i="1"/>
  <c r="AR9" i="1"/>
  <c r="AU9" i="1"/>
  <c r="AW10" i="1"/>
  <c r="AK10" i="1"/>
  <c r="AK9" i="1"/>
  <c r="AL10" i="1"/>
  <c r="AJ10" i="1"/>
  <c r="AH10" i="1"/>
  <c r="AE10" i="1"/>
  <c r="AE9" i="1"/>
  <c r="AF10" i="1"/>
  <c r="AD10" i="1"/>
  <c r="AB10" i="1"/>
  <c r="Y10" i="1"/>
  <c r="Y9" i="1"/>
  <c r="Z10" i="1"/>
  <c r="X10" i="1"/>
  <c r="V10" i="1"/>
  <c r="S10" i="1"/>
  <c r="S9" i="1"/>
  <c r="T10" i="1"/>
  <c r="R10" i="1"/>
  <c r="P10" i="1"/>
  <c r="M10" i="1"/>
  <c r="M9" i="1"/>
  <c r="N10" i="1"/>
  <c r="L10" i="1"/>
  <c r="J10" i="1"/>
  <c r="G10" i="1"/>
  <c r="G9" i="1"/>
  <c r="H10" i="1"/>
  <c r="F10" i="1"/>
  <c r="D10" i="1"/>
  <c r="BB9" i="1"/>
  <c r="AZ9" i="1"/>
  <c r="AW9" i="1"/>
  <c r="AL9" i="1"/>
  <c r="AJ9" i="1"/>
  <c r="AH9" i="1"/>
  <c r="AF9" i="1"/>
  <c r="AD9" i="1"/>
  <c r="AB9" i="1"/>
  <c r="Z9" i="1"/>
  <c r="X9" i="1"/>
  <c r="V9" i="1"/>
  <c r="T9" i="1"/>
  <c r="R9" i="1"/>
  <c r="P9" i="1"/>
  <c r="N9" i="1"/>
  <c r="L9" i="1"/>
  <c r="J9" i="1"/>
  <c r="H9" i="1"/>
  <c r="F9" i="1"/>
  <c r="D9" i="1"/>
  <c r="BB8" i="1"/>
  <c r="AZ8" i="1"/>
  <c r="AO8" i="1"/>
  <c r="AQ8" i="1"/>
  <c r="AS8" i="1"/>
  <c r="AW8" i="1"/>
  <c r="AK8" i="1"/>
  <c r="AL8" i="1"/>
  <c r="AJ8" i="1"/>
  <c r="AH8" i="1"/>
  <c r="AE8" i="1"/>
  <c r="AF8" i="1"/>
  <c r="AD8" i="1"/>
  <c r="AB8" i="1"/>
  <c r="Y8" i="1"/>
  <c r="Z8" i="1"/>
  <c r="X8" i="1"/>
  <c r="V8" i="1"/>
  <c r="S8" i="1"/>
  <c r="T8" i="1"/>
  <c r="R8" i="1"/>
  <c r="P8" i="1"/>
  <c r="M8" i="1"/>
  <c r="N8" i="1"/>
  <c r="L8" i="1"/>
  <c r="J8" i="1"/>
  <c r="G8" i="1"/>
  <c r="H8" i="1"/>
  <c r="F8" i="1"/>
  <c r="D8" i="1"/>
  <c r="BB7" i="1"/>
  <c r="AZ7" i="1"/>
  <c r="AS7" i="1"/>
  <c r="AW7" i="1"/>
  <c r="AK7" i="1"/>
  <c r="AL7" i="1"/>
  <c r="AJ7" i="1"/>
  <c r="AH7" i="1"/>
  <c r="AE7" i="1"/>
  <c r="AF7" i="1"/>
  <c r="AD7" i="1"/>
  <c r="AB7" i="1"/>
  <c r="Y7" i="1"/>
  <c r="Z7" i="1"/>
  <c r="X7" i="1"/>
  <c r="V7" i="1"/>
  <c r="S7" i="1"/>
  <c r="T7" i="1"/>
  <c r="R7" i="1"/>
  <c r="P7" i="1"/>
  <c r="M7" i="1"/>
  <c r="N7" i="1"/>
  <c r="L7" i="1"/>
  <c r="J7" i="1"/>
  <c r="G7" i="1"/>
  <c r="H7" i="1"/>
  <c r="F7" i="1"/>
  <c r="D7" i="1"/>
  <c r="BB6" i="1"/>
  <c r="AZ6" i="1"/>
  <c r="AW6" i="1"/>
  <c r="AK6" i="1"/>
  <c r="AL6" i="1"/>
  <c r="AJ6" i="1"/>
  <c r="AH6" i="1"/>
  <c r="AE6" i="1"/>
  <c r="AF6" i="1"/>
  <c r="AD6" i="1"/>
  <c r="AB6" i="1"/>
  <c r="Y6" i="1"/>
  <c r="Z6" i="1"/>
  <c r="X6" i="1"/>
  <c r="V6" i="1"/>
  <c r="S6" i="1"/>
  <c r="T6" i="1"/>
  <c r="R6" i="1"/>
  <c r="P6" i="1"/>
  <c r="M6" i="1"/>
  <c r="N6" i="1"/>
  <c r="L6" i="1"/>
  <c r="J6" i="1"/>
  <c r="G6" i="1"/>
  <c r="H6" i="1"/>
  <c r="F6" i="1"/>
  <c r="D6" i="1"/>
  <c r="AN7" i="1"/>
  <c r="AV7" i="1"/>
  <c r="AN8" i="1"/>
  <c r="AV8" i="1"/>
  <c r="AN9" i="1"/>
  <c r="AV9" i="1"/>
  <c r="AN10" i="1"/>
  <c r="AV10" i="1"/>
  <c r="AN11" i="1"/>
  <c r="AV11" i="1"/>
  <c r="AN12" i="1"/>
  <c r="AV12" i="1"/>
  <c r="AN13" i="1"/>
  <c r="AV13" i="1"/>
  <c r="AN6" i="1"/>
  <c r="AX13" i="1"/>
  <c r="AX12" i="1"/>
  <c r="AX11" i="1"/>
  <c r="AX10" i="1"/>
  <c r="AX9" i="1"/>
  <c r="AX8" i="1"/>
  <c r="AX7" i="1"/>
  <c r="AX6" i="1"/>
  <c r="AV6" i="1"/>
</calcChain>
</file>

<file path=xl/sharedStrings.xml><?xml version="1.0" encoding="utf-8"?>
<sst xmlns="http://schemas.openxmlformats.org/spreadsheetml/2006/main" count="122" uniqueCount="44">
  <si>
    <t>Band</t>
  </si>
  <si>
    <t>Total</t>
  </si>
  <si>
    <t>Penalties</t>
  </si>
  <si>
    <t>TOTAL</t>
  </si>
  <si>
    <t>RATING</t>
  </si>
  <si>
    <t>PLACE</t>
  </si>
  <si>
    <t>Music Perf Ens.</t>
  </si>
  <si>
    <t>Music Perf Indiv.</t>
  </si>
  <si>
    <t>Visual Perf. Ens.</t>
  </si>
  <si>
    <t>Visual Perf. Indiv.</t>
  </si>
  <si>
    <t>Visual Gen. Effect</t>
  </si>
  <si>
    <t>Music Gen. Effect</t>
  </si>
  <si>
    <t>Total Rank</t>
  </si>
  <si>
    <t>Music Perf Total</t>
  </si>
  <si>
    <t>MP Rank</t>
  </si>
  <si>
    <t>Vis Perf Total</t>
  </si>
  <si>
    <t>VP Rank</t>
  </si>
  <si>
    <t>Amalg Rank</t>
  </si>
  <si>
    <t>Contest Name and Host School</t>
  </si>
  <si>
    <t>Contest Date</t>
  </si>
  <si>
    <t>Judge Name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</si>
  <si>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</si>
  <si>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</si>
  <si>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</si>
  <si>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</si>
  <si>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</si>
  <si>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</si>
  <si>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</si>
  <si>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</si>
  <si>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Guard</t>
  </si>
  <si>
    <t>Percussion</t>
  </si>
  <si>
    <t>Class</t>
  </si>
  <si>
    <t>Sound/Accy</t>
  </si>
  <si>
    <t>Mus Artistry</t>
  </si>
  <si>
    <t>Tone/Tuning</t>
  </si>
  <si>
    <t>Accy/Tech</t>
  </si>
  <si>
    <t>Music Rep</t>
  </si>
  <si>
    <t>Music Perf</t>
  </si>
  <si>
    <t>Vis Artistry</t>
  </si>
  <si>
    <t>Exc/Tech</t>
  </si>
  <si>
    <t>Challenges</t>
  </si>
  <si>
    <t>Accy/Def</t>
  </si>
  <si>
    <t>Visual Rep</t>
  </si>
  <si>
    <t>Visual Perf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</si>
</sst>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 (Body)_x0000_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0" fillId="0" borderId="8" xfId="0" applyNumberFormat="1" applyFont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28" xfId="0" applyFont="1" applyBorder="1"/>
    <xf numFmtId="0" fontId="10" fillId="0" borderId="29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textRotation="45"/>
    </xf>
    <xf numFmtId="0" fontId="1" fillId="0" borderId="4" xfId="0" applyFont="1" applyBorder="1" applyAlignment="1">
      <alignment horizontal="center" vertical="center" textRotation="45"/>
    </xf>
    <xf numFmtId="0" fontId="1" fillId="0" borderId="7" xfId="0" applyFont="1" applyBorder="1" applyAlignment="1">
      <alignment horizontal="center" vertical="center" textRotation="45"/>
    </xf>
    <xf numFmtId="0" fontId="1" fillId="0" borderId="26" xfId="0" applyFont="1" applyBorder="1" applyAlignment="1">
      <alignment horizontal="center" vertical="center" textRotation="45"/>
    </xf>
    <xf numFmtId="0" fontId="1" fillId="0" borderId="1" xfId="0" applyFont="1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textRotation="45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>
      <alignment horizontal="center" vertical="center"/>
    </xf>
    <xf numFmtId="0" fontId="11" fillId="0" borderId="30" xfId="0" applyFont="1" applyBorder="1"/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86"/>
  <sheetViews>
    <sheetView showGridLines="0" showZeros="0" tabSelected="1" showRuler="0" zoomScale="66" zoomScaleNormal="66" zoomScalePageLayoutView="50" workbookViewId="0">
      <selection activeCell="BA4" sqref="BA4:BB5"/>
    </sheetView>
  </sheetViews>
  <sheetFormatPr defaultColWidth="2.5" defaultRowHeight="15.75"/>
  <cols>
    <col min="1" max="1" width="9.625" customWidth="1"/>
    <col min="2" max="2" width="23.625" customWidth="1"/>
    <col min="3" max="3" width="8.625" customWidth="1"/>
    <col min="4" max="4" width="2.5" customWidth="1"/>
    <col min="5" max="5" width="8.625" customWidth="1"/>
    <col min="6" max="6" width="2.5" customWidth="1"/>
    <col min="7" max="7" width="10" customWidth="1"/>
    <col min="8" max="8" width="2.5" customWidth="1"/>
    <col min="9" max="9" width="8.625" customWidth="1"/>
    <col min="10" max="10" width="2.5" customWidth="1"/>
    <col min="11" max="11" width="8.625" customWidth="1"/>
    <col min="12" max="12" width="2.5" customWidth="1"/>
    <col min="13" max="13" width="10" customWidth="1"/>
    <col min="14" max="14" width="2.5" customWidth="1"/>
    <col min="15" max="15" width="8.625" customWidth="1"/>
    <col min="16" max="16" width="2.5" customWidth="1"/>
    <col min="17" max="17" width="8.625" customWidth="1"/>
    <col min="18" max="18" width="2.5" customWidth="1"/>
    <col min="19" max="19" width="10" customWidth="1"/>
    <col min="20" max="20" width="2.5" customWidth="1"/>
    <col min="21" max="21" width="8.625" customWidth="1"/>
    <col min="22" max="22" width="2.5" customWidth="1"/>
    <col min="23" max="23" width="8.625" customWidth="1"/>
    <col min="24" max="24" width="2.5" customWidth="1"/>
    <col min="25" max="25" width="10" customWidth="1"/>
    <col min="26" max="26" width="2.5" customWidth="1"/>
    <col min="27" max="27" width="8.625" customWidth="1"/>
    <col min="28" max="28" width="2.5" customWidth="1"/>
    <col min="29" max="29" width="8.625" customWidth="1"/>
    <col min="30" max="30" width="2.5" customWidth="1"/>
    <col min="31" max="31" width="10" customWidth="1"/>
    <col min="32" max="32" width="2.5" customWidth="1"/>
    <col min="33" max="33" width="8.625" customWidth="1"/>
    <col min="34" max="34" width="2.5" customWidth="1"/>
    <col min="35" max="35" width="8.625" customWidth="1"/>
    <col min="36" max="36" width="2.5" customWidth="1"/>
    <col min="37" max="37" width="10" customWidth="1"/>
    <col min="38" max="38" width="2.5" customWidth="1"/>
    <col min="39" max="39" width="6.125" customWidth="1"/>
    <col min="40" max="40" width="11" customWidth="1"/>
    <col min="41" max="41" width="22" hidden="1" customWidth="1"/>
    <col min="42" max="46" width="11.125" hidden="1" customWidth="1"/>
    <col min="47" max="47" width="14.625" hidden="1" customWidth="1"/>
    <col min="48" max="49" width="6.125" customWidth="1"/>
    <col min="50" max="50" width="23.625" customWidth="1"/>
    <col min="51" max="51" width="8.625" customWidth="1"/>
    <col min="53" max="53" width="8.625" customWidth="1"/>
  </cols>
  <sheetData>
    <row r="1" spans="1:54" ht="46.5">
      <c r="A1" s="36" t="s">
        <v>18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</row>
    <row r="2" spans="1:54" ht="31.5">
      <c r="A2" s="37" t="s">
        <v>19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</row>
    <row r="3" spans="1:54">
      <c r="A3" s="40" t="s">
        <v>31</v>
      </c>
      <c r="B3" s="40" t="s">
        <v>0</v>
      </c>
      <c r="C3" s="42" t="s">
        <v>20</v>
      </c>
      <c r="D3" s="42"/>
      <c r="E3" s="42"/>
      <c r="F3" s="42"/>
      <c r="G3" s="42"/>
      <c r="H3" s="43"/>
      <c r="I3" s="44" t="s">
        <v>20</v>
      </c>
      <c r="J3" s="42"/>
      <c r="K3" s="42"/>
      <c r="L3" s="42"/>
      <c r="M3" s="42"/>
      <c r="N3" s="43"/>
      <c r="O3" s="44" t="s">
        <v>20</v>
      </c>
      <c r="P3" s="42"/>
      <c r="Q3" s="42"/>
      <c r="R3" s="42"/>
      <c r="S3" s="42"/>
      <c r="T3" s="43"/>
      <c r="U3" s="44" t="s">
        <v>20</v>
      </c>
      <c r="V3" s="42"/>
      <c r="W3" s="42"/>
      <c r="X3" s="42"/>
      <c r="Y3" s="42"/>
      <c r="Z3" s="43"/>
      <c r="AA3" s="44" t="s">
        <v>20</v>
      </c>
      <c r="AB3" s="42"/>
      <c r="AC3" s="42"/>
      <c r="AD3" s="42"/>
      <c r="AE3" s="42"/>
      <c r="AF3" s="43"/>
      <c r="AG3" s="44" t="s">
        <v>20</v>
      </c>
      <c r="AH3" s="42"/>
      <c r="AI3" s="42"/>
      <c r="AJ3" s="42"/>
      <c r="AK3" s="42"/>
      <c r="AL3" s="43"/>
      <c r="AM3" s="30" t="s">
        <v>2</v>
      </c>
      <c r="AN3" s="33" t="s">
        <v>3</v>
      </c>
      <c r="AO3" s="22" t="s">
        <v>1</v>
      </c>
      <c r="AP3" s="22" t="s">
        <v>12</v>
      </c>
      <c r="AQ3" s="22" t="s">
        <v>13</v>
      </c>
      <c r="AR3" s="22" t="s">
        <v>14</v>
      </c>
      <c r="AS3" s="22" t="s">
        <v>15</v>
      </c>
      <c r="AT3" s="22" t="s">
        <v>16</v>
      </c>
      <c r="AU3" s="22" t="s">
        <v>17</v>
      </c>
      <c r="AV3" s="33" t="s">
        <v>4</v>
      </c>
      <c r="AW3" s="33" t="s">
        <v>5</v>
      </c>
      <c r="AX3" s="48" t="s">
        <v>0</v>
      </c>
      <c r="AY3" s="49" t="s">
        <v>20</v>
      </c>
      <c r="AZ3" s="49"/>
      <c r="BA3" s="49" t="s">
        <v>20</v>
      </c>
      <c r="BB3" s="49"/>
    </row>
    <row r="4" spans="1:54">
      <c r="A4" s="40"/>
      <c r="B4" s="40"/>
      <c r="C4" s="25" t="s">
        <v>6</v>
      </c>
      <c r="D4" s="25"/>
      <c r="E4" s="25"/>
      <c r="F4" s="25"/>
      <c r="G4" s="25"/>
      <c r="H4" s="26"/>
      <c r="I4" s="24" t="s">
        <v>7</v>
      </c>
      <c r="J4" s="25"/>
      <c r="K4" s="25"/>
      <c r="L4" s="25"/>
      <c r="M4" s="25"/>
      <c r="N4" s="26"/>
      <c r="O4" s="24" t="s">
        <v>11</v>
      </c>
      <c r="P4" s="25"/>
      <c r="Q4" s="25"/>
      <c r="R4" s="25"/>
      <c r="S4" s="25"/>
      <c r="T4" s="26"/>
      <c r="U4" s="24" t="s">
        <v>8</v>
      </c>
      <c r="V4" s="25"/>
      <c r="W4" s="25"/>
      <c r="X4" s="25"/>
      <c r="Y4" s="25"/>
      <c r="Z4" s="26"/>
      <c r="AA4" s="24" t="s">
        <v>9</v>
      </c>
      <c r="AB4" s="25"/>
      <c r="AC4" s="25"/>
      <c r="AD4" s="25"/>
      <c r="AE4" s="25"/>
      <c r="AF4" s="26"/>
      <c r="AG4" s="24" t="s">
        <v>10</v>
      </c>
      <c r="AH4" s="25"/>
      <c r="AI4" s="25"/>
      <c r="AJ4" s="25"/>
      <c r="AK4" s="25"/>
      <c r="AL4" s="26"/>
      <c r="AM4" s="31"/>
      <c r="AN4" s="34"/>
      <c r="AO4" s="22"/>
      <c r="AP4" s="22"/>
      <c r="AQ4" s="22"/>
      <c r="AR4" s="22"/>
      <c r="AS4" s="22"/>
      <c r="AT4" s="22"/>
      <c r="AU4" s="22"/>
      <c r="AV4" s="34"/>
      <c r="AW4" s="34"/>
      <c r="AX4" s="48"/>
      <c r="AY4" s="46" t="s">
        <v>29</v>
      </c>
      <c r="AZ4" s="46"/>
      <c r="BA4" s="46" t="s">
        <v>30</v>
      </c>
      <c r="BB4" s="46"/>
    </row>
    <row r="5" spans="1:54" ht="16.5" thickBot="1">
      <c r="A5" s="41"/>
      <c r="B5" s="41"/>
      <c r="C5" s="38" t="s">
        <v>32</v>
      </c>
      <c r="D5" s="28"/>
      <c r="E5" s="29" t="s">
        <v>33</v>
      </c>
      <c r="F5" s="28"/>
      <c r="G5" s="29" t="s">
        <v>1</v>
      </c>
      <c r="H5" s="39"/>
      <c r="I5" s="27" t="s">
        <v>34</v>
      </c>
      <c r="J5" s="28"/>
      <c r="K5" s="29" t="s">
        <v>35</v>
      </c>
      <c r="L5" s="28"/>
      <c r="M5" s="29" t="s">
        <v>1</v>
      </c>
      <c r="N5" s="39"/>
      <c r="O5" s="27" t="s">
        <v>36</v>
      </c>
      <c r="P5" s="28"/>
      <c r="Q5" s="29" t="s">
        <v>37</v>
      </c>
      <c r="R5" s="28"/>
      <c r="S5" s="29" t="s">
        <v>1</v>
      </c>
      <c r="T5" s="39"/>
      <c r="U5" s="27" t="s">
        <v>38</v>
      </c>
      <c r="V5" s="28"/>
      <c r="W5" s="29" t="s">
        <v>39</v>
      </c>
      <c r="X5" s="28"/>
      <c r="Y5" s="29" t="s">
        <v>1</v>
      </c>
      <c r="Z5" s="39"/>
      <c r="AA5" s="27" t="s">
        <v>40</v>
      </c>
      <c r="AB5" s="28"/>
      <c r="AC5" s="29" t="s">
        <v>41</v>
      </c>
      <c r="AD5" s="28"/>
      <c r="AE5" s="29" t="s">
        <v>1</v>
      </c>
      <c r="AF5" s="39"/>
      <c r="AG5" s="27" t="s">
        <v>42</v>
      </c>
      <c r="AH5" s="28"/>
      <c r="AI5" s="29" t="s">
        <v>43</v>
      </c>
      <c r="AJ5" s="28"/>
      <c r="AK5" s="29" t="s">
        <v>1</v>
      </c>
      <c r="AL5" s="39"/>
      <c r="AM5" s="32"/>
      <c r="AN5" s="35"/>
      <c r="AO5" s="23"/>
      <c r="AP5" s="23"/>
      <c r="AQ5" s="23"/>
      <c r="AR5" s="23"/>
      <c r="AS5" s="23"/>
      <c r="AT5" s="23"/>
      <c r="AU5" s="23"/>
      <c r="AV5" s="35"/>
      <c r="AW5" s="35"/>
      <c r="AX5" s="48"/>
      <c r="AY5" s="47"/>
      <c r="AZ5" s="47"/>
      <c r="BA5" s="47"/>
      <c r="BB5" s="47"/>
    </row>
    <row r="6" spans="1:54" ht="36" customHeight="1" thickBot="1">
      <c r="A6" s="19"/>
      <c r="B6" s="19" t="s">
        <v>21</v>
      </c>
      <c r="C6" s="8"/>
      <c r="D6" s="15" t="str">
        <f>IFERROR(RANK(C6,C6:C13),"")</f>
        <v/>
      </c>
      <c r="E6" s="16"/>
      <c r="F6" s="15" t="str">
        <f>IFERROR(RANK(E6,E6:E13),"")</f>
        <v/>
      </c>
      <c r="G6" s="5">
        <f>0.1*(C6+E6)</f>
        <v>0</v>
      </c>
      <c r="H6" s="13" t="str">
        <f>IF(G6,(RANK(G6,G6:G13)),"")</f>
        <v/>
      </c>
      <c r="I6" s="14"/>
      <c r="J6" s="15" t="str">
        <f>IFERROR(RANK(I6,I6:I13),"")</f>
        <v/>
      </c>
      <c r="K6" s="16"/>
      <c r="L6" s="15" t="str">
        <f>IFERROR(RANK(K6,K6:K13),"")</f>
        <v/>
      </c>
      <c r="M6" s="17">
        <f>0.1*(I6+K6)</f>
        <v>0</v>
      </c>
      <c r="N6" s="13" t="str">
        <f>IF(M6,(RANK(M6,M6:M13)),"")</f>
        <v/>
      </c>
      <c r="O6" s="14"/>
      <c r="P6" s="15" t="str">
        <f>IFERROR(RANK(O6,O6:O13),"")</f>
        <v/>
      </c>
      <c r="Q6" s="16"/>
      <c r="R6" s="15" t="str">
        <f>IFERROR(RANK(Q6,Q6:Q13),"")</f>
        <v/>
      </c>
      <c r="S6" s="17">
        <f t="shared" ref="S6" si="0">0.1*(O6+Q6)</f>
        <v>0</v>
      </c>
      <c r="T6" s="13" t="str">
        <f>IF(S6,(RANK(S6,S6:S13)),"")</f>
        <v/>
      </c>
      <c r="U6" s="14"/>
      <c r="V6" s="15" t="str">
        <f>IFERROR(RANK(U6,U6:U13),"")</f>
        <v/>
      </c>
      <c r="W6" s="16"/>
      <c r="X6" s="15" t="str">
        <f>IFERROR(RANK(W6,W6:W13),"")</f>
        <v/>
      </c>
      <c r="Y6" s="5">
        <f>0.05*(U6+W6)</f>
        <v>0</v>
      </c>
      <c r="Z6" s="13" t="str">
        <f>IF(Y6,(RANK(Y6,Y6:Y13)),"")</f>
        <v/>
      </c>
      <c r="AA6" s="14"/>
      <c r="AB6" s="15" t="str">
        <f>IFERROR(RANK(AA6,AA6:AA13),"")</f>
        <v/>
      </c>
      <c r="AC6" s="16"/>
      <c r="AD6" s="15" t="str">
        <f>IFERROR(RANK(AC6,AC6:AC13),"")</f>
        <v/>
      </c>
      <c r="AE6" s="5">
        <f>0.05*(AA6+AC6)</f>
        <v>0</v>
      </c>
      <c r="AF6" s="13" t="str">
        <f>IF(AE6,(RANK(AE6,AE6:AE13)),"")</f>
        <v/>
      </c>
      <c r="AG6" s="14"/>
      <c r="AH6" s="15" t="str">
        <f>IFERROR(RANK(AG6,AG6:AG13),"")</f>
        <v/>
      </c>
      <c r="AI6" s="16"/>
      <c r="AJ6" s="15" t="str">
        <f>IFERROR(RANK(AI6,AI6:AI13),"")</f>
        <v/>
      </c>
      <c r="AK6" s="5">
        <f t="shared" ref="AK6" si="1">0.1*(AG6+AI6)</f>
        <v>0</v>
      </c>
      <c r="AL6" s="13" t="str">
        <f>IF(AK6,(RANK(AK6,AK6:AK13)),"")</f>
        <v/>
      </c>
      <c r="AM6" s="8"/>
      <c r="AN6" s="5">
        <f t="shared" ref="AN6:AN13" si="2">G6+M6+S6+Y6+AE6+AK6-AM6</f>
        <v>0</v>
      </c>
      <c r="AO6" s="20">
        <f>(SUM(INT((C6+E6+I6+K6+O6+Q6+AG6+AI6)*100000),(INT((U6+W6+AA6+AC6)*50000))))-INT(AM6*1000000)</f>
        <v>0</v>
      </c>
      <c r="AP6" s="20" t="str">
        <f>IF(AO6,(RANK(AO6,AO6:AO13)),"")</f>
        <v/>
      </c>
      <c r="AQ6" s="20">
        <f>C6+E6+I6+K6</f>
        <v>0</v>
      </c>
      <c r="AR6" s="20" t="str">
        <f>IF(AQ6,(RANK(AQ6,AQ6:AQ13)),"")</f>
        <v/>
      </c>
      <c r="AS6" s="20">
        <f>U6+W6+AA6+AC6</f>
        <v>0</v>
      </c>
      <c r="AT6" s="20" t="str">
        <f>IF(AS6,(RANK(AS6,AS6:AS13)),"")</f>
        <v/>
      </c>
      <c r="AU6" s="21">
        <f>IFERROR(1000000-(AP6*10000+AR6*100+AT6),0)</f>
        <v>0</v>
      </c>
      <c r="AV6" s="1" t="str">
        <f>IF(AN6&gt;=80,"I",IF(AN6&gt;=60,"II",IF(AN6&gt;=40,"III",IF(AN6=0,"","IV"))))</f>
        <v/>
      </c>
      <c r="AW6" s="1" t="str">
        <f>IF(AU6,(RANK(AU6,AU6:AU13)),"")</f>
        <v/>
      </c>
      <c r="AX6" s="7" t="str">
        <f>B6</f>
        <v>Band 1</v>
      </c>
      <c r="AY6" s="14"/>
      <c r="AZ6" s="15" t="str">
        <f>IFERROR(RANK(AY6,AY6:AY13),"")</f>
        <v/>
      </c>
      <c r="BA6" s="14"/>
      <c r="BB6" s="15" t="str">
        <f>IFERROR(RANK(BA6,BA6:BA13),"")</f>
        <v/>
      </c>
    </row>
    <row r="7" spans="1:54" ht="36" customHeight="1" thickBot="1">
      <c r="A7" s="18"/>
      <c r="B7" s="18" t="s">
        <v>22</v>
      </c>
      <c r="C7" s="4"/>
      <c r="D7" s="15" t="str">
        <f>IFERROR(RANK(C7,C6:C13),"")</f>
        <v/>
      </c>
      <c r="E7" s="11"/>
      <c r="F7" s="10" t="str">
        <f>IFERROR(RANK(E7,E6:E13),"")</f>
        <v/>
      </c>
      <c r="G7" s="3">
        <f t="shared" ref="G7:G13" si="3">0.1*(C7+E7)</f>
        <v>0</v>
      </c>
      <c r="H7" s="13" t="str">
        <f>IF(G7,(RANK(G7,G6:G13)),"")</f>
        <v/>
      </c>
      <c r="I7" s="14"/>
      <c r="J7" s="15" t="str">
        <f>IFERROR(RANK(I7,I6:I13),"")</f>
        <v/>
      </c>
      <c r="K7" s="16"/>
      <c r="L7" s="15" t="str">
        <f>IFERROR(RANK(K7,K6:K13),"")</f>
        <v/>
      </c>
      <c r="M7" s="17">
        <f t="shared" ref="M7" si="4">0.1*(I7+K7)</f>
        <v>0</v>
      </c>
      <c r="N7" s="13" t="str">
        <f>IF(M7,(RANK(M7,M6:M13)),"")</f>
        <v/>
      </c>
      <c r="O7" s="14"/>
      <c r="P7" s="15" t="str">
        <f>IFERROR(RANK(O7,O6:O13),"")</f>
        <v/>
      </c>
      <c r="Q7" s="16"/>
      <c r="R7" s="15" t="str">
        <f>IFERROR(RANK(Q7,Q6:Q13),"")</f>
        <v/>
      </c>
      <c r="S7" s="17">
        <f t="shared" ref="S7" si="5">0.1*(O7+Q7)</f>
        <v>0</v>
      </c>
      <c r="T7" s="13" t="str">
        <f>IF(S7,(RANK(S7,S6:S13)),"")</f>
        <v/>
      </c>
      <c r="U7" s="9"/>
      <c r="V7" s="15" t="str">
        <f>IFERROR(RANK(U7,U6:U13),"")</f>
        <v/>
      </c>
      <c r="W7" s="11"/>
      <c r="X7" s="15" t="str">
        <f>IFERROR(RANK(W7,W6:W13),"")</f>
        <v/>
      </c>
      <c r="Y7" s="3">
        <f t="shared" ref="Y7" si="6">0.05*(U7+W7)</f>
        <v>0</v>
      </c>
      <c r="Z7" s="13" t="str">
        <f>IF(Y7,(RANK(Y7,Y6:Y13)),"")</f>
        <v/>
      </c>
      <c r="AA7" s="9"/>
      <c r="AB7" s="10" t="str">
        <f>IFERROR(RANK(AA7,AA6:AA13),"")</f>
        <v/>
      </c>
      <c r="AC7" s="11"/>
      <c r="AD7" s="10" t="str">
        <f>IFERROR(RANK(AC7,AC6:AC13),"")</f>
        <v/>
      </c>
      <c r="AE7" s="3">
        <f t="shared" ref="AE7" si="7">0.05*(AA7+AC7)</f>
        <v>0</v>
      </c>
      <c r="AF7" s="12" t="str">
        <f>IF(AE7,(RANK(AE7,AE6:AE13)),"")</f>
        <v/>
      </c>
      <c r="AG7" s="9"/>
      <c r="AH7" s="10" t="str">
        <f>IFERROR(RANK(AG7,AG6:AG13),"")</f>
        <v/>
      </c>
      <c r="AI7" s="11"/>
      <c r="AJ7" s="10" t="str">
        <f>IFERROR(RANK(AI7,AI6:AI13),"")</f>
        <v/>
      </c>
      <c r="AK7" s="3">
        <f t="shared" ref="AK7" si="8">0.1*(AG7+AI7)</f>
        <v>0</v>
      </c>
      <c r="AL7" s="12" t="str">
        <f>IF(AK7,(RANK(AK7,AK6:AK13)),"")</f>
        <v/>
      </c>
      <c r="AM7" s="4"/>
      <c r="AN7" s="3">
        <f t="shared" si="2"/>
        <v>0</v>
      </c>
      <c r="AO7" s="20">
        <f t="shared" ref="AO7:AO13" si="9">(SUM(INT((C7+E7+I7+K7+O7+Q7+AG7+AI7)*100000),(INT((U7+W7+AA7+AC7)*50000))))-INT(AM7*1000000)</f>
        <v>0</v>
      </c>
      <c r="AP7" s="20" t="str">
        <f>IF(AO7,(RANK(AO7,AO6:AO13)),"")</f>
        <v/>
      </c>
      <c r="AQ7" s="20">
        <f t="shared" ref="AQ7:AQ13" si="10">C7+E7+I7+K7</f>
        <v>0</v>
      </c>
      <c r="AR7" s="20" t="str">
        <f>IF(AQ7,(RANK(AQ7,AQ6:AQ13)),"")</f>
        <v/>
      </c>
      <c r="AS7" s="20">
        <f t="shared" ref="AS7:AS13" si="11">U7+W7+AA7+AC7</f>
        <v>0</v>
      </c>
      <c r="AT7" s="20" t="str">
        <f>IF(AS7,(RANK(AS7,AS6:AS13)),"")</f>
        <v/>
      </c>
      <c r="AU7" s="21">
        <f t="shared" ref="AU7:AU13" si="12">IFERROR(1000000-(AP7*10000+AR7*100+AT7),0)</f>
        <v>0</v>
      </c>
      <c r="AV7" s="1" t="str">
        <f t="shared" ref="AV7:AV13" si="13">IF(AN7&gt;=80,"I",IF(AN7&gt;=60,"II",IF(AN7&gt;=40,"III",IF(AN7=0,"","IV"))))</f>
        <v/>
      </c>
      <c r="AW7" s="1" t="str">
        <f>IF(AU7,(RANK(AU7,AU6:AU13)),"")</f>
        <v/>
      </c>
      <c r="AX7" s="6" t="str">
        <f>B7</f>
        <v>Band 2</v>
      </c>
      <c r="AY7" s="9"/>
      <c r="AZ7" s="10" t="str">
        <f>IFERROR(RANK(AY7,AY6:AY13),"")</f>
        <v/>
      </c>
      <c r="BA7" s="9"/>
      <c r="BB7" s="10" t="str">
        <f>IFERROR(RANK(BA7,BA6:BA13),"")</f>
        <v/>
      </c>
    </row>
    <row r="8" spans="1:54" ht="36" customHeight="1" thickBot="1">
      <c r="A8" s="18"/>
      <c r="B8" s="18" t="s">
        <v>23</v>
      </c>
      <c r="C8" s="4"/>
      <c r="D8" s="15" t="str">
        <f>IFERROR(RANK(C8,C6:C13),"")</f>
        <v/>
      </c>
      <c r="E8" s="11"/>
      <c r="F8" s="10" t="str">
        <f>IFERROR(RANK(E8,E6:E13),"")</f>
        <v/>
      </c>
      <c r="G8" s="3">
        <f t="shared" si="3"/>
        <v>0</v>
      </c>
      <c r="H8" s="13" t="str">
        <f>IF(G8,(RANK(G8,G6:G13)),"")</f>
        <v/>
      </c>
      <c r="I8" s="14"/>
      <c r="J8" s="15" t="str">
        <f>IFERROR(RANK(I8,I6:I13),"")</f>
        <v/>
      </c>
      <c r="K8" s="16"/>
      <c r="L8" s="15" t="str">
        <f>IFERROR(RANK(K8,K6:K13),"")</f>
        <v/>
      </c>
      <c r="M8" s="17">
        <f t="shared" ref="M8" si="14">0.1*(I8+K8)</f>
        <v>0</v>
      </c>
      <c r="N8" s="13" t="str">
        <f>IF(M8,(RANK(M8,M6:M13)),"")</f>
        <v/>
      </c>
      <c r="O8" s="14"/>
      <c r="P8" s="15" t="str">
        <f>IFERROR(RANK(O8,O6:O13),"")</f>
        <v/>
      </c>
      <c r="Q8" s="16"/>
      <c r="R8" s="15" t="str">
        <f>IFERROR(RANK(Q8,Q6:Q13),"")</f>
        <v/>
      </c>
      <c r="S8" s="17">
        <f t="shared" ref="S8" si="15">0.1*(O8+Q8)</f>
        <v>0</v>
      </c>
      <c r="T8" s="13" t="str">
        <f>IF(S8,(RANK(S8,S6:S13)),"")</f>
        <v/>
      </c>
      <c r="U8" s="9"/>
      <c r="V8" s="15" t="str">
        <f>IFERROR(RANK(U8,U6:U13),"")</f>
        <v/>
      </c>
      <c r="W8" s="11"/>
      <c r="X8" s="15" t="str">
        <f>IFERROR(RANK(W8,W6:W13),"")</f>
        <v/>
      </c>
      <c r="Y8" s="3">
        <f t="shared" ref="Y8" si="16">0.05*(U8+W8)</f>
        <v>0</v>
      </c>
      <c r="Z8" s="13" t="str">
        <f>IF(Y8,(RANK(Y8,Y6:Y13)),"")</f>
        <v/>
      </c>
      <c r="AA8" s="9"/>
      <c r="AB8" s="10" t="str">
        <f>IFERROR(RANK(AA8,AA6:AA13),"")</f>
        <v/>
      </c>
      <c r="AC8" s="11"/>
      <c r="AD8" s="10" t="str">
        <f>IFERROR(RANK(AC8,AC6:AC13),"")</f>
        <v/>
      </c>
      <c r="AE8" s="3">
        <f t="shared" ref="AE8" si="17">0.05*(AA8+AC8)</f>
        <v>0</v>
      </c>
      <c r="AF8" s="12" t="str">
        <f>IF(AE8,(RANK(AE8,AE6:AE13)),"")</f>
        <v/>
      </c>
      <c r="AG8" s="9"/>
      <c r="AH8" s="10" t="str">
        <f>IFERROR(RANK(AG8,AG6:AG13),"")</f>
        <v/>
      </c>
      <c r="AI8" s="11"/>
      <c r="AJ8" s="10" t="str">
        <f>IFERROR(RANK(AI8,AI6:AI13),"")</f>
        <v/>
      </c>
      <c r="AK8" s="3">
        <f t="shared" ref="AK8" si="18">0.1*(AG8+AI8)</f>
        <v>0</v>
      </c>
      <c r="AL8" s="12" t="str">
        <f>IF(AK8,(RANK(AK8,AK6:AK13)),"")</f>
        <v/>
      </c>
      <c r="AM8" s="4"/>
      <c r="AN8" s="3">
        <f t="shared" si="2"/>
        <v>0</v>
      </c>
      <c r="AO8" s="20">
        <f t="shared" si="9"/>
        <v>0</v>
      </c>
      <c r="AP8" s="20" t="str">
        <f>IF(AO8,(RANK(AO8,AO6:AO13)),"")</f>
        <v/>
      </c>
      <c r="AQ8" s="20">
        <f t="shared" si="10"/>
        <v>0</v>
      </c>
      <c r="AR8" s="20" t="str">
        <f>IF(AQ8,(RANK(AQ8,AQ6:AQ13)),"")</f>
        <v/>
      </c>
      <c r="AS8" s="20">
        <f t="shared" si="11"/>
        <v>0</v>
      </c>
      <c r="AT8" s="20" t="str">
        <f>IF(AS8,(RANK(AS8,AS6:AS13)),"")</f>
        <v/>
      </c>
      <c r="AU8" s="21">
        <f t="shared" si="12"/>
        <v>0</v>
      </c>
      <c r="AV8" s="1" t="str">
        <f t="shared" si="13"/>
        <v/>
      </c>
      <c r="AW8" s="1" t="str">
        <f>IF(AU8,(RANK(AU8,AU6:AU13)),"")</f>
        <v/>
      </c>
      <c r="AX8" s="6" t="str">
        <f t="shared" ref="AX8" si="19">B8</f>
        <v>Band 3</v>
      </c>
      <c r="AY8" s="9"/>
      <c r="AZ8" s="10" t="str">
        <f>IFERROR(RANK(AY8,AY6:AY13),"")</f>
        <v/>
      </c>
      <c r="BA8" s="9"/>
      <c r="BB8" s="10" t="str">
        <f>IFERROR(RANK(BA8,BA6:BA13),"")</f>
        <v/>
      </c>
    </row>
    <row r="9" spans="1:54" ht="36" customHeight="1" thickBot="1">
      <c r="A9" s="18"/>
      <c r="B9" s="18" t="s">
        <v>24</v>
      </c>
      <c r="C9" s="4"/>
      <c r="D9" s="15" t="str">
        <f>IFERROR(RANK(C9,C6:C13),"")</f>
        <v/>
      </c>
      <c r="E9" s="11"/>
      <c r="F9" s="10" t="str">
        <f>IFERROR(RANK(E9,E6:E13),"")</f>
        <v/>
      </c>
      <c r="G9" s="3">
        <f t="shared" si="3"/>
        <v>0</v>
      </c>
      <c r="H9" s="13" t="str">
        <f>IF(G9,(RANK(G9,G6:G13)),"")</f>
        <v/>
      </c>
      <c r="I9" s="14"/>
      <c r="J9" s="15" t="str">
        <f>IFERROR(RANK(I9,I6:I13),"")</f>
        <v/>
      </c>
      <c r="K9" s="16"/>
      <c r="L9" s="15" t="str">
        <f>IFERROR(RANK(K9,K6:K13),"")</f>
        <v/>
      </c>
      <c r="M9" s="17">
        <f t="shared" ref="M9" si="20">0.1*(I9+K9)</f>
        <v>0</v>
      </c>
      <c r="N9" s="13" t="str">
        <f>IF(M9,(RANK(M9,M6:M13)),"")</f>
        <v/>
      </c>
      <c r="O9" s="14"/>
      <c r="P9" s="15" t="str">
        <f>IFERROR(RANK(O9,O6:O13),"")</f>
        <v/>
      </c>
      <c r="Q9" s="16"/>
      <c r="R9" s="15" t="str">
        <f>IFERROR(RANK(Q9,Q6:Q13),"")</f>
        <v/>
      </c>
      <c r="S9" s="17">
        <f t="shared" ref="S9" si="21">0.1*(O9+Q9)</f>
        <v>0</v>
      </c>
      <c r="T9" s="13" t="str">
        <f>IF(S9,(RANK(S9,S6:S13)),"")</f>
        <v/>
      </c>
      <c r="U9" s="9"/>
      <c r="V9" s="15" t="str">
        <f>IFERROR(RANK(U9,U6:U13),"")</f>
        <v/>
      </c>
      <c r="W9" s="11"/>
      <c r="X9" s="15" t="str">
        <f>IFERROR(RANK(W9,W6:W13),"")</f>
        <v/>
      </c>
      <c r="Y9" s="3">
        <f t="shared" ref="Y9" si="22">0.05*(U9+W9)</f>
        <v>0</v>
      </c>
      <c r="Z9" s="13" t="str">
        <f>IF(Y9,(RANK(Y9,Y6:Y13)),"")</f>
        <v/>
      </c>
      <c r="AA9" s="9"/>
      <c r="AB9" s="10" t="str">
        <f>IFERROR(RANK(AA9,AA6:AA13),"")</f>
        <v/>
      </c>
      <c r="AC9" s="11"/>
      <c r="AD9" s="10" t="str">
        <f>IFERROR(RANK(AC9,AC6:AC13),"")</f>
        <v/>
      </c>
      <c r="AE9" s="3">
        <f t="shared" ref="AE9" si="23">0.05*(AA9+AC9)</f>
        <v>0</v>
      </c>
      <c r="AF9" s="12" t="str">
        <f>IF(AE9,(RANK(AE9,AE6:AE13)),"")</f>
        <v/>
      </c>
      <c r="AG9" s="9"/>
      <c r="AH9" s="10" t="str">
        <f>IFERROR(RANK(AG9,AG6:AG13),"")</f>
        <v/>
      </c>
      <c r="AI9" s="11"/>
      <c r="AJ9" s="10" t="str">
        <f>IFERROR(RANK(AI9,AI6:AI13),"")</f>
        <v/>
      </c>
      <c r="AK9" s="3">
        <f t="shared" ref="AK9" si="24">0.1*(AG9+AI9)</f>
        <v>0</v>
      </c>
      <c r="AL9" s="12" t="str">
        <f>IF(AK9,(RANK(AK9,AK6:AK13)),"")</f>
        <v/>
      </c>
      <c r="AM9" s="4"/>
      <c r="AN9" s="3">
        <f t="shared" si="2"/>
        <v>0</v>
      </c>
      <c r="AO9" s="20">
        <f t="shared" si="9"/>
        <v>0</v>
      </c>
      <c r="AP9" s="20" t="str">
        <f>IF(AO9,(RANK(AO9,AO6:AO13)),"")</f>
        <v/>
      </c>
      <c r="AQ9" s="20">
        <f t="shared" si="10"/>
        <v>0</v>
      </c>
      <c r="AR9" s="20" t="str">
        <f>IF(AQ9,(RANK(AQ9,AQ6:AQ13)),"")</f>
        <v/>
      </c>
      <c r="AS9" s="20">
        <f t="shared" si="11"/>
        <v>0</v>
      </c>
      <c r="AT9" s="20" t="str">
        <f>IF(AS9,(RANK(AS9,AS6:AS13)),"")</f>
        <v/>
      </c>
      <c r="AU9" s="21">
        <f t="shared" si="12"/>
        <v>0</v>
      </c>
      <c r="AV9" s="1" t="str">
        <f t="shared" si="13"/>
        <v/>
      </c>
      <c r="AW9" s="1" t="str">
        <f>IF(AU9,(RANK(AU9,AU6:AU13)),"")</f>
        <v/>
      </c>
      <c r="AX9" s="6" t="str">
        <f t="shared" ref="AX9" si="25">B9</f>
        <v>Band 4</v>
      </c>
      <c r="AY9" s="9"/>
      <c r="AZ9" s="10" t="str">
        <f>IFERROR(RANK(AY9,AY6:AY13),"")</f>
        <v/>
      </c>
      <c r="BA9" s="9"/>
      <c r="BB9" s="10" t="str">
        <f>IFERROR(RANK(BA9,BA6:BA13),"")</f>
        <v/>
      </c>
    </row>
    <row r="10" spans="1:54" ht="36" customHeight="1" thickBot="1">
      <c r="A10" s="18"/>
      <c r="B10" s="18" t="s">
        <v>25</v>
      </c>
      <c r="C10" s="4"/>
      <c r="D10" s="15" t="str">
        <f>IFERROR(RANK(C10,C6:C13),"")</f>
        <v/>
      </c>
      <c r="E10" s="11"/>
      <c r="F10" s="10" t="str">
        <f>IFERROR(RANK(E10,E6:E13),"")</f>
        <v/>
      </c>
      <c r="G10" s="3">
        <f t="shared" si="3"/>
        <v>0</v>
      </c>
      <c r="H10" s="13" t="str">
        <f>IF(G10,(RANK(G10,G6:G13)),"")</f>
        <v/>
      </c>
      <c r="I10" s="14"/>
      <c r="J10" s="15" t="str">
        <f>IFERROR(RANK(I10,I6:I13),"")</f>
        <v/>
      </c>
      <c r="K10" s="16"/>
      <c r="L10" s="15" t="str">
        <f>IFERROR(RANK(K10,K6:K13),"")</f>
        <v/>
      </c>
      <c r="M10" s="17">
        <f t="shared" ref="M10" si="26">0.1*(I10+K10)</f>
        <v>0</v>
      </c>
      <c r="N10" s="13" t="str">
        <f>IF(M10,(RANK(M10,M6:M13)),"")</f>
        <v/>
      </c>
      <c r="O10" s="14"/>
      <c r="P10" s="15" t="str">
        <f>IFERROR(RANK(O10,O6:O13),"")</f>
        <v/>
      </c>
      <c r="Q10" s="16"/>
      <c r="R10" s="15" t="str">
        <f>IFERROR(RANK(Q10,Q6:Q13),"")</f>
        <v/>
      </c>
      <c r="S10" s="17">
        <f t="shared" ref="S10" si="27">0.1*(O10+Q10)</f>
        <v>0</v>
      </c>
      <c r="T10" s="13" t="str">
        <f>IF(S10,(RANK(S10,S6:S13)),"")</f>
        <v/>
      </c>
      <c r="U10" s="9"/>
      <c r="V10" s="15" t="str">
        <f>IFERROR(RANK(U10,U6:U13),"")</f>
        <v/>
      </c>
      <c r="W10" s="11"/>
      <c r="X10" s="15" t="str">
        <f>IFERROR(RANK(W10,W6:W13),"")</f>
        <v/>
      </c>
      <c r="Y10" s="3">
        <f t="shared" ref="Y10" si="28">0.05*(U10+W10)</f>
        <v>0</v>
      </c>
      <c r="Z10" s="13" t="str">
        <f>IF(Y10,(RANK(Y10,Y6:Y13)),"")</f>
        <v/>
      </c>
      <c r="AA10" s="9"/>
      <c r="AB10" s="10" t="str">
        <f>IFERROR(RANK(AA10,AA6:AA13),"")</f>
        <v/>
      </c>
      <c r="AC10" s="11"/>
      <c r="AD10" s="10" t="str">
        <f>IFERROR(RANK(AC10,AC6:AC13),"")</f>
        <v/>
      </c>
      <c r="AE10" s="3">
        <f t="shared" ref="AE10" si="29">0.05*(AA10+AC10)</f>
        <v>0</v>
      </c>
      <c r="AF10" s="12" t="str">
        <f>IF(AE10,(RANK(AE10,AE6:AE13)),"")</f>
        <v/>
      </c>
      <c r="AG10" s="9"/>
      <c r="AH10" s="10" t="str">
        <f>IFERROR(RANK(AG10,AG6:AG13),"")</f>
        <v/>
      </c>
      <c r="AI10" s="11"/>
      <c r="AJ10" s="10" t="str">
        <f>IFERROR(RANK(AI10,AI6:AI13),"")</f>
        <v/>
      </c>
      <c r="AK10" s="3">
        <f t="shared" ref="AK10" si="30">0.1*(AG10+AI10)</f>
        <v>0</v>
      </c>
      <c r="AL10" s="12" t="str">
        <f>IF(AK10,(RANK(AK10,AK6:AK13)),"")</f>
        <v/>
      </c>
      <c r="AM10" s="4"/>
      <c r="AN10" s="3">
        <f t="shared" si="2"/>
        <v>0</v>
      </c>
      <c r="AO10" s="20">
        <f t="shared" si="9"/>
        <v>0</v>
      </c>
      <c r="AP10" s="20" t="str">
        <f>IF(AO10,(RANK(AO10,AO6:AO13)),"")</f>
        <v/>
      </c>
      <c r="AQ10" s="20">
        <f t="shared" si="10"/>
        <v>0</v>
      </c>
      <c r="AR10" s="20" t="str">
        <f>IF(AQ10,(RANK(AQ10,AQ6:AQ13)),"")</f>
        <v/>
      </c>
      <c r="AS10" s="20">
        <f t="shared" si="11"/>
        <v>0</v>
      </c>
      <c r="AT10" s="20" t="str">
        <f>IF(AS10,(RANK(AS10,AS6:AS13)),"")</f>
        <v/>
      </c>
      <c r="AU10" s="21">
        <f t="shared" si="12"/>
        <v>0</v>
      </c>
      <c r="AV10" s="1" t="str">
        <f t="shared" si="13"/>
        <v/>
      </c>
      <c r="AW10" s="1" t="str">
        <f>IF(AU10,(RANK(AU10,AU6:AU13)),"")</f>
        <v/>
      </c>
      <c r="AX10" s="6" t="str">
        <f t="shared" ref="AX10" si="31">B10</f>
        <v>Band 5</v>
      </c>
      <c r="AY10" s="9"/>
      <c r="AZ10" s="10" t="str">
        <f>IFERROR(RANK(AY10,AY6:AY13),"")</f>
        <v/>
      </c>
      <c r="BA10" s="9"/>
      <c r="BB10" s="10" t="str">
        <f>IFERROR(RANK(BA10,BA6:BA13),"")</f>
        <v/>
      </c>
    </row>
    <row r="11" spans="1:54" ht="36" customHeight="1" thickBot="1">
      <c r="A11" s="18"/>
      <c r="B11" s="18" t="s">
        <v>26</v>
      </c>
      <c r="C11" s="4"/>
      <c r="D11" s="15" t="str">
        <f>IFERROR(RANK(C11,C6:C13),"")</f>
        <v/>
      </c>
      <c r="E11" s="11"/>
      <c r="F11" s="10" t="str">
        <f>IFERROR(RANK(E11,E6:E13),"")</f>
        <v/>
      </c>
      <c r="G11" s="3">
        <f t="shared" si="3"/>
        <v>0</v>
      </c>
      <c r="H11" s="13" t="str">
        <f>IF(G11,(RANK(G11,G6:G13)),"")</f>
        <v/>
      </c>
      <c r="I11" s="14"/>
      <c r="J11" s="15" t="str">
        <f>IFERROR(RANK(I11,I6:I13),"")</f>
        <v/>
      </c>
      <c r="K11" s="16"/>
      <c r="L11" s="15" t="str">
        <f>IFERROR(RANK(K11,K6:K13),"")</f>
        <v/>
      </c>
      <c r="M11" s="17">
        <f t="shared" ref="M11" si="32">0.1*(I11+K11)</f>
        <v>0</v>
      </c>
      <c r="N11" s="13" t="str">
        <f>IF(M11,(RANK(M11,M6:M13)),"")</f>
        <v/>
      </c>
      <c r="O11" s="14"/>
      <c r="P11" s="15" t="str">
        <f>IFERROR(RANK(O11,O6:O13),"")</f>
        <v/>
      </c>
      <c r="Q11" s="16"/>
      <c r="R11" s="15" t="str">
        <f>IFERROR(RANK(Q11,Q6:Q13),"")</f>
        <v/>
      </c>
      <c r="S11" s="17">
        <f t="shared" ref="S11" si="33">0.1*(O11+Q11)</f>
        <v>0</v>
      </c>
      <c r="T11" s="13" t="str">
        <f>IF(S11,(RANK(S11,S6:S13)),"")</f>
        <v/>
      </c>
      <c r="U11" s="9"/>
      <c r="V11" s="15" t="str">
        <f>IFERROR(RANK(U11,U6:U13),"")</f>
        <v/>
      </c>
      <c r="W11" s="11"/>
      <c r="X11" s="15" t="str">
        <f>IFERROR(RANK(W11,W6:W13),"")</f>
        <v/>
      </c>
      <c r="Y11" s="3">
        <f t="shared" ref="Y11" si="34">0.05*(U11+W11)</f>
        <v>0</v>
      </c>
      <c r="Z11" s="13" t="str">
        <f>IF(Y11,(RANK(Y11,Y6:Y13)),"")</f>
        <v/>
      </c>
      <c r="AA11" s="9"/>
      <c r="AB11" s="10" t="str">
        <f>IFERROR(RANK(AA11,AA6:AA13),"")</f>
        <v/>
      </c>
      <c r="AC11" s="11"/>
      <c r="AD11" s="10" t="str">
        <f>IFERROR(RANK(AC11,AC6:AC13),"")</f>
        <v/>
      </c>
      <c r="AE11" s="3">
        <f t="shared" ref="AE11" si="35">0.05*(AA11+AC11)</f>
        <v>0</v>
      </c>
      <c r="AF11" s="12" t="str">
        <f>IF(AE11,(RANK(AE11,AE6:AE13)),"")</f>
        <v/>
      </c>
      <c r="AG11" s="9"/>
      <c r="AH11" s="10" t="str">
        <f>IFERROR(RANK(AG11,AG6:AG13),"")</f>
        <v/>
      </c>
      <c r="AI11" s="11"/>
      <c r="AJ11" s="10" t="str">
        <f>IFERROR(RANK(AI11,AI6:AI13),"")</f>
        <v/>
      </c>
      <c r="AK11" s="3">
        <f t="shared" ref="AK11" si="36">0.1*(AG11+AI11)</f>
        <v>0</v>
      </c>
      <c r="AL11" s="12" t="str">
        <f>IF(AK11,(RANK(AK11,AK6:AK13)),"")</f>
        <v/>
      </c>
      <c r="AM11" s="4"/>
      <c r="AN11" s="3">
        <f t="shared" si="2"/>
        <v>0</v>
      </c>
      <c r="AO11" s="20">
        <f t="shared" si="9"/>
        <v>0</v>
      </c>
      <c r="AP11" s="20" t="str">
        <f>IF(AO11,(RANK(AO11,AO6:AO13)),"")</f>
        <v/>
      </c>
      <c r="AQ11" s="20">
        <f t="shared" si="10"/>
        <v>0</v>
      </c>
      <c r="AR11" s="20" t="str">
        <f>IF(AQ11,(RANK(AQ11,AQ6:AQ13)),"")</f>
        <v/>
      </c>
      <c r="AS11" s="20">
        <f t="shared" si="11"/>
        <v>0</v>
      </c>
      <c r="AT11" s="20" t="str">
        <f>IF(AS11,(RANK(AS11,AS6:AS13)),"")</f>
        <v/>
      </c>
      <c r="AU11" s="21">
        <f t="shared" si="12"/>
        <v>0</v>
      </c>
      <c r="AV11" s="1" t="str">
        <f t="shared" si="13"/>
        <v/>
      </c>
      <c r="AW11" s="1" t="str">
        <f>IF(AU11,(RANK(AU11,AU6:AU13)),"")</f>
        <v/>
      </c>
      <c r="AX11" s="6" t="str">
        <f t="shared" ref="AX11" si="37">B11</f>
        <v>Band 6</v>
      </c>
      <c r="AY11" s="9"/>
      <c r="AZ11" s="10" t="str">
        <f>IFERROR(RANK(AY11,AY6:AY13),"")</f>
        <v/>
      </c>
      <c r="BA11" s="9"/>
      <c r="BB11" s="10" t="str">
        <f>IFERROR(RANK(BA11,BA6:BA13),"")</f>
        <v/>
      </c>
    </row>
    <row r="12" spans="1:54" ht="36" customHeight="1" thickBot="1">
      <c r="A12" s="18"/>
      <c r="B12" s="18" t="s">
        <v>27</v>
      </c>
      <c r="C12" s="4"/>
      <c r="D12" s="15" t="str">
        <f>IFERROR(RANK(C12,C6:C13),"")</f>
        <v/>
      </c>
      <c r="E12" s="11"/>
      <c r="F12" s="10" t="str">
        <f>IFERROR(RANK(E12,E6:E13),"")</f>
        <v/>
      </c>
      <c r="G12" s="3">
        <f t="shared" si="3"/>
        <v>0</v>
      </c>
      <c r="H12" s="13" t="str">
        <f>IF(G12,(RANK(G12,G6:G13)),"")</f>
        <v/>
      </c>
      <c r="I12" s="14"/>
      <c r="J12" s="15" t="str">
        <f>IFERROR(RANK(I12,I6:I13),"")</f>
        <v/>
      </c>
      <c r="K12" s="16"/>
      <c r="L12" s="15" t="str">
        <f>IFERROR(RANK(K12,K6:K13),"")</f>
        <v/>
      </c>
      <c r="M12" s="17">
        <f t="shared" ref="M12" si="38">0.1*(I12+K12)</f>
        <v>0</v>
      </c>
      <c r="N12" s="13" t="str">
        <f>IF(M12,(RANK(M12,M6:M13)),"")</f>
        <v/>
      </c>
      <c r="O12" s="14"/>
      <c r="P12" s="15" t="str">
        <f>IFERROR(RANK(O12,O6:O13),"")</f>
        <v/>
      </c>
      <c r="Q12" s="16"/>
      <c r="R12" s="15" t="str">
        <f>IFERROR(RANK(Q12,Q6:Q13),"")</f>
        <v/>
      </c>
      <c r="S12" s="17">
        <f t="shared" ref="S12" si="39">0.1*(O12+Q12)</f>
        <v>0</v>
      </c>
      <c r="T12" s="13" t="str">
        <f>IF(S12,(RANK(S12,S6:S13)),"")</f>
        <v/>
      </c>
      <c r="U12" s="9"/>
      <c r="V12" s="15" t="str">
        <f>IFERROR(RANK(U12,U6:U13),"")</f>
        <v/>
      </c>
      <c r="W12" s="11"/>
      <c r="X12" s="15" t="str">
        <f>IFERROR(RANK(W12,W6:W13),"")</f>
        <v/>
      </c>
      <c r="Y12" s="3">
        <f t="shared" ref="Y12" si="40">0.05*(U12+W12)</f>
        <v>0</v>
      </c>
      <c r="Z12" s="13" t="str">
        <f>IF(Y12,(RANK(Y12,Y6:Y13)),"")</f>
        <v/>
      </c>
      <c r="AA12" s="9"/>
      <c r="AB12" s="10" t="str">
        <f>IFERROR(RANK(AA12,AA6:AA13),"")</f>
        <v/>
      </c>
      <c r="AC12" s="11"/>
      <c r="AD12" s="10" t="str">
        <f>IFERROR(RANK(AC12,AC6:AC13),"")</f>
        <v/>
      </c>
      <c r="AE12" s="3">
        <f t="shared" ref="AE12" si="41">0.05*(AA12+AC12)</f>
        <v>0</v>
      </c>
      <c r="AF12" s="12" t="str">
        <f>IF(AE12,(RANK(AE12,AE6:AE13)),"")</f>
        <v/>
      </c>
      <c r="AG12" s="9"/>
      <c r="AH12" s="10" t="str">
        <f>IFERROR(RANK(AG12,AG6:AG13),"")</f>
        <v/>
      </c>
      <c r="AI12" s="11"/>
      <c r="AJ12" s="10" t="str">
        <f>IFERROR(RANK(AI12,AI6:AI13),"")</f>
        <v/>
      </c>
      <c r="AK12" s="3">
        <f t="shared" ref="AK12" si="42">0.1*(AG12+AI12)</f>
        <v>0</v>
      </c>
      <c r="AL12" s="12" t="str">
        <f>IF(AK12,(RANK(AK12,AK6:AK13)),"")</f>
        <v/>
      </c>
      <c r="AM12" s="4"/>
      <c r="AN12" s="3">
        <f t="shared" si="2"/>
        <v>0</v>
      </c>
      <c r="AO12" s="20">
        <f t="shared" si="9"/>
        <v>0</v>
      </c>
      <c r="AP12" s="20" t="str">
        <f>IF(AO12,(RANK(AO12,AO6:AO13)),"")</f>
        <v/>
      </c>
      <c r="AQ12" s="20">
        <f t="shared" si="10"/>
        <v>0</v>
      </c>
      <c r="AR12" s="20" t="str">
        <f>IF(AQ12,(RANK(AQ12,AQ6:AQ13)),"")</f>
        <v/>
      </c>
      <c r="AS12" s="20">
        <f t="shared" si="11"/>
        <v>0</v>
      </c>
      <c r="AT12" s="20" t="str">
        <f>IF(AS12,(RANK(AS12,AS6:AS13)),"")</f>
        <v/>
      </c>
      <c r="AU12" s="21">
        <f t="shared" si="12"/>
        <v>0</v>
      </c>
      <c r="AV12" s="1" t="str">
        <f t="shared" si="13"/>
        <v/>
      </c>
      <c r="AW12" s="1" t="str">
        <f>IF(AU12,(RANK(AU12,AU6:AU13)),"")</f>
        <v/>
      </c>
      <c r="AX12" s="6" t="str">
        <f t="shared" ref="AX12" si="43">B12</f>
        <v>Band 7</v>
      </c>
      <c r="AY12" s="9"/>
      <c r="AZ12" s="10" t="str">
        <f>IFERROR(RANK(AY12,AY6:AY13),"")</f>
        <v/>
      </c>
      <c r="BA12" s="9"/>
      <c r="BB12" s="10" t="str">
        <f>IFERROR(RANK(BA12,BA6:BA13),"")</f>
        <v/>
      </c>
    </row>
    <row r="13" spans="1:54" ht="36" customHeight="1" thickBot="1">
      <c r="A13" s="18"/>
      <c r="B13" s="18" t="s">
        <v>28</v>
      </c>
      <c r="C13" s="4"/>
      <c r="D13" s="10" t="str">
        <f>IFERROR(RANK(C13,C6:C13),"")</f>
        <v/>
      </c>
      <c r="E13" s="11"/>
      <c r="F13" s="10" t="str">
        <f>IFERROR(RANK(E13,E6:E13),"")</f>
        <v/>
      </c>
      <c r="G13" s="3">
        <f t="shared" si="3"/>
        <v>0</v>
      </c>
      <c r="H13" s="13" t="str">
        <f>IF(G13,(RANK(G13,G6:G13)),"")</f>
        <v/>
      </c>
      <c r="I13" s="9"/>
      <c r="J13" s="15" t="str">
        <f>IFERROR(RANK(I13,I6:I13),"")</f>
        <v/>
      </c>
      <c r="K13" s="16"/>
      <c r="L13" s="15" t="str">
        <f>IFERROR(RANK(K13,K6:K13),"")</f>
        <v/>
      </c>
      <c r="M13" s="17">
        <f t="shared" ref="M13" si="44">0.1*(I13+K13)</f>
        <v>0</v>
      </c>
      <c r="N13" s="13" t="str">
        <f>IF(M13,(RANK(M13,M6:M13)),"")</f>
        <v/>
      </c>
      <c r="O13" s="9"/>
      <c r="P13" s="10" t="str">
        <f>IFERROR(RANK(O13,O6:O13),"")</f>
        <v/>
      </c>
      <c r="Q13" s="11"/>
      <c r="R13" s="10" t="str">
        <f>IFERROR(RANK(Q13,Q6:Q13),"")</f>
        <v/>
      </c>
      <c r="S13" s="3">
        <f t="shared" ref="S13" si="45">0.1*(O13+Q13)</f>
        <v>0</v>
      </c>
      <c r="T13" s="12" t="str">
        <f>IF(S13,(RANK(S13,S6:S13)),"")</f>
        <v/>
      </c>
      <c r="U13" s="9"/>
      <c r="V13" s="10" t="str">
        <f>IFERROR(RANK(U13,U6:U13),"")</f>
        <v/>
      </c>
      <c r="W13" s="11"/>
      <c r="X13" s="10" t="str">
        <f>IFERROR(RANK(W13,W6:W13),"")</f>
        <v/>
      </c>
      <c r="Y13" s="3">
        <f t="shared" ref="Y13" si="46">0.05*(U13+W13)</f>
        <v>0</v>
      </c>
      <c r="Z13" s="13" t="str">
        <f>IF(Y13,(RANK(Y13,Y6:Y13)),"")</f>
        <v/>
      </c>
      <c r="AA13" s="9"/>
      <c r="AB13" s="10" t="str">
        <f>IFERROR(RANK(AA13,AA6:AA13),"")</f>
        <v/>
      </c>
      <c r="AC13" s="11"/>
      <c r="AD13" s="10" t="str">
        <f>IFERROR(RANK(AC13,AC6:AC13),"")</f>
        <v/>
      </c>
      <c r="AE13" s="3">
        <f t="shared" ref="AE13" si="47">0.05*(AA13+AC13)</f>
        <v>0</v>
      </c>
      <c r="AF13" s="12" t="str">
        <f>IF(AE13,(RANK(AE13,AE6:AE13)),"")</f>
        <v/>
      </c>
      <c r="AG13" s="9"/>
      <c r="AH13" s="10" t="str">
        <f>IFERROR(RANK(AG13,AG6:AG13),"")</f>
        <v/>
      </c>
      <c r="AI13" s="11"/>
      <c r="AJ13" s="10" t="str">
        <f>IFERROR(RANK(AI13,AI6:AI13),"")</f>
        <v/>
      </c>
      <c r="AK13" s="3">
        <f t="shared" ref="AK13" si="48">0.1*(AG13+AI13)</f>
        <v>0</v>
      </c>
      <c r="AL13" s="12" t="str">
        <f>IF(AK13,(RANK(AK13,AK6:AK13)),"")</f>
        <v/>
      </c>
      <c r="AM13" s="4"/>
      <c r="AN13" s="3">
        <f t="shared" si="2"/>
        <v>0</v>
      </c>
      <c r="AO13" s="20">
        <f t="shared" si="9"/>
        <v>0</v>
      </c>
      <c r="AP13" s="20" t="str">
        <f>IF(AO13,(RANK(AO13,AO6:AO13)),"")</f>
        <v/>
      </c>
      <c r="AQ13" s="20">
        <f t="shared" si="10"/>
        <v>0</v>
      </c>
      <c r="AR13" s="20" t="str">
        <f>IF(AQ13,(RANK(AQ13,AQ6:AQ13)),"")</f>
        <v/>
      </c>
      <c r="AS13" s="20">
        <f t="shared" si="11"/>
        <v>0</v>
      </c>
      <c r="AT13" s="20" t="str">
        <f>IF(AS13,(RANK(AS13,AS6:AS13)),"")</f>
        <v/>
      </c>
      <c r="AU13" s="21">
        <f t="shared" si="12"/>
        <v>0</v>
      </c>
      <c r="AV13" s="2" t="str">
        <f t="shared" si="13"/>
        <v/>
      </c>
      <c r="AW13" s="1" t="str">
        <f>IF(AU13,(RANK(AU13,AU6:AU13)),"")</f>
        <v/>
      </c>
      <c r="AX13" s="6" t="str">
        <f t="shared" ref="AX13" si="49">B13</f>
        <v>Band 8</v>
      </c>
      <c r="AY13" s="9"/>
      <c r="AZ13" s="10" t="str">
        <f>IFERROR(RANK(AY13,AY6:AY13),"")</f>
        <v/>
      </c>
      <c r="BA13" s="9"/>
      <c r="BB13" s="10" t="str">
        <f>IFERROR(RANK(BA13,BA6:BA13),"")</f>
        <v/>
      </c>
    </row>
    <row r="14" spans="1:54" ht="6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</row>
    <row r="15" spans="1:54" ht="36" customHeight="1" thickBot="1">
      <c r="A15" s="19"/>
      <c r="B15" s="19" t="s">
        <v>21</v>
      </c>
      <c r="C15" s="8"/>
      <c r="D15" s="15" t="str">
        <f>IFERROR(RANK(C15,C15:C22),"")</f>
        <v/>
      </c>
      <c r="E15" s="16"/>
      <c r="F15" s="15" t="str">
        <f>IFERROR(RANK(E15,E15:E22),"")</f>
        <v/>
      </c>
      <c r="G15" s="5">
        <f>0.1*(C15+E15)</f>
        <v>0</v>
      </c>
      <c r="H15" s="13" t="str">
        <f>IF(G15,(RANK(G15,G15:G22)),"")</f>
        <v/>
      </c>
      <c r="I15" s="14"/>
      <c r="J15" s="15" t="str">
        <f>IFERROR(RANK(I15,I15:I22),"")</f>
        <v/>
      </c>
      <c r="K15" s="16"/>
      <c r="L15" s="15" t="str">
        <f>IFERROR(RANK(K15,K15:K22),"")</f>
        <v/>
      </c>
      <c r="M15" s="17">
        <f>0.1*(I15+K15)</f>
        <v>0</v>
      </c>
      <c r="N15" s="13" t="str">
        <f>IF(M15,(RANK(M15,M15:M22)),"")</f>
        <v/>
      </c>
      <c r="O15" s="14"/>
      <c r="P15" s="15" t="str">
        <f>IFERROR(RANK(O15,O15:O22),"")</f>
        <v/>
      </c>
      <c r="Q15" s="16"/>
      <c r="R15" s="15" t="str">
        <f>IFERROR(RANK(Q15,Q15:Q22),"")</f>
        <v/>
      </c>
      <c r="S15" s="17">
        <f t="shared" ref="S15:S22" si="50">0.1*(O15+Q15)</f>
        <v>0</v>
      </c>
      <c r="T15" s="13" t="str">
        <f>IF(S15,(RANK(S15,S15:S22)),"")</f>
        <v/>
      </c>
      <c r="U15" s="14"/>
      <c r="V15" s="15" t="str">
        <f>IFERROR(RANK(U15,U15:U22),"")</f>
        <v/>
      </c>
      <c r="W15" s="16"/>
      <c r="X15" s="15" t="str">
        <f>IFERROR(RANK(W15,W15:W22),"")</f>
        <v/>
      </c>
      <c r="Y15" s="5">
        <f>0.05*(U15+W15)</f>
        <v>0</v>
      </c>
      <c r="Z15" s="13" t="str">
        <f>IF(Y15,(RANK(Y15,Y15:Y22)),"")</f>
        <v/>
      </c>
      <c r="AA15" s="14"/>
      <c r="AB15" s="15" t="str">
        <f>IFERROR(RANK(AA15,AA15:AA22),"")</f>
        <v/>
      </c>
      <c r="AC15" s="16"/>
      <c r="AD15" s="15" t="str">
        <f>IFERROR(RANK(AC15,AC15:AC22),"")</f>
        <v/>
      </c>
      <c r="AE15" s="5">
        <f>0.05*(AA15+AC15)</f>
        <v>0</v>
      </c>
      <c r="AF15" s="13" t="str">
        <f>IF(AE15,(RANK(AE15,AE15:AE22)),"")</f>
        <v/>
      </c>
      <c r="AG15" s="14"/>
      <c r="AH15" s="15" t="str">
        <f>IFERROR(RANK(AG15,AG15:AG22),"")</f>
        <v/>
      </c>
      <c r="AI15" s="16"/>
      <c r="AJ15" s="15" t="str">
        <f>IFERROR(RANK(AI15,AI15:AI22),"")</f>
        <v/>
      </c>
      <c r="AK15" s="5">
        <f t="shared" ref="AK15:AK22" si="51">0.1*(AG15+AI15)</f>
        <v>0</v>
      </c>
      <c r="AL15" s="13" t="str">
        <f>IF(AK15,(RANK(AK15,AK15:AK22)),"")</f>
        <v/>
      </c>
      <c r="AM15" s="8"/>
      <c r="AN15" s="5">
        <f t="shared" ref="AN15:AN22" si="52">G15+M15+S15+Y15+AE15+AK15-AM15</f>
        <v>0</v>
      </c>
      <c r="AO15" s="20">
        <f>(SUM(INT((C15+E15+I15+K15+O15+Q15+AG15+AI15)*100000),(INT((U15+W15+AA15+AC15)*50000))))-INT(AM15*1000000)</f>
        <v>0</v>
      </c>
      <c r="AP15" s="20" t="str">
        <f>IF(AO15,(RANK(AO15,AO15:AO22)),"")</f>
        <v/>
      </c>
      <c r="AQ15" s="20">
        <f>C15+E15+I15+K15</f>
        <v>0</v>
      </c>
      <c r="AR15" s="20" t="str">
        <f>IF(AQ15,(RANK(AQ15,AQ15:AQ22)),"")</f>
        <v/>
      </c>
      <c r="AS15" s="20">
        <f>U15+W15+AA15+AC15</f>
        <v>0</v>
      </c>
      <c r="AT15" s="20" t="str">
        <f>IF(AS15,(RANK(AS15,AS15:AS22)),"")</f>
        <v/>
      </c>
      <c r="AU15" s="21">
        <f>IFERROR(1000000-(AP15*10000+AR15*100+AT15),0)</f>
        <v>0</v>
      </c>
      <c r="AV15" s="1" t="str">
        <f>IF(AN15&gt;=80,"I",IF(AN15&gt;=60,"II",IF(AN15&gt;=40,"III",IF(AN15=0,"","IV"))))</f>
        <v/>
      </c>
      <c r="AW15" s="1" t="str">
        <f>IF(AU15,(RANK(AU15,AU15:AU22)),"")</f>
        <v/>
      </c>
      <c r="AX15" s="7" t="str">
        <f>B15</f>
        <v>Band 1</v>
      </c>
      <c r="AY15" s="14"/>
      <c r="AZ15" s="15" t="str">
        <f>IFERROR(RANK(AY15,AY15:AY22),"")</f>
        <v/>
      </c>
      <c r="BA15" s="14"/>
      <c r="BB15" s="15" t="str">
        <f>IFERROR(RANK(BA15,BA15:BA22),"")</f>
        <v/>
      </c>
    </row>
    <row r="16" spans="1:54" ht="36" customHeight="1" thickBot="1">
      <c r="A16" s="18"/>
      <c r="B16" s="18" t="s">
        <v>22</v>
      </c>
      <c r="C16" s="4"/>
      <c r="D16" s="15" t="str">
        <f>IFERROR(RANK(C16,C15:C22),"")</f>
        <v/>
      </c>
      <c r="E16" s="11"/>
      <c r="F16" s="10" t="str">
        <f>IFERROR(RANK(E16,E15:E22),"")</f>
        <v/>
      </c>
      <c r="G16" s="3">
        <f t="shared" ref="G16:G22" si="53">0.1*(C16+E16)</f>
        <v>0</v>
      </c>
      <c r="H16" s="13" t="str">
        <f>IF(G16,(RANK(G16,G15:G22)),"")</f>
        <v/>
      </c>
      <c r="I16" s="14"/>
      <c r="J16" s="15" t="str">
        <f>IFERROR(RANK(I16,I15:I22),"")</f>
        <v/>
      </c>
      <c r="K16" s="16"/>
      <c r="L16" s="15" t="str">
        <f>IFERROR(RANK(K16,K15:K22),"")</f>
        <v/>
      </c>
      <c r="M16" s="17">
        <f t="shared" ref="M16:M22" si="54">0.1*(I16+K16)</f>
        <v>0</v>
      </c>
      <c r="N16" s="13" t="str">
        <f>IF(M16,(RANK(M16,M15:M22)),"")</f>
        <v/>
      </c>
      <c r="O16" s="14"/>
      <c r="P16" s="15" t="str">
        <f>IFERROR(RANK(O16,O15:O22),"")</f>
        <v/>
      </c>
      <c r="Q16" s="16"/>
      <c r="R16" s="15" t="str">
        <f>IFERROR(RANK(Q16,Q15:Q22),"")</f>
        <v/>
      </c>
      <c r="S16" s="17">
        <f t="shared" si="50"/>
        <v>0</v>
      </c>
      <c r="T16" s="13" t="str">
        <f>IF(S16,(RANK(S16,S15:S22)),"")</f>
        <v/>
      </c>
      <c r="U16" s="9"/>
      <c r="V16" s="15" t="str">
        <f>IFERROR(RANK(U16,U15:U22),"")</f>
        <v/>
      </c>
      <c r="W16" s="11"/>
      <c r="X16" s="15" t="str">
        <f>IFERROR(RANK(W16,W15:W22),"")</f>
        <v/>
      </c>
      <c r="Y16" s="3">
        <f t="shared" ref="Y16:Y22" si="55">0.05*(U16+W16)</f>
        <v>0</v>
      </c>
      <c r="Z16" s="13" t="str">
        <f>IF(Y16,(RANK(Y16,Y15:Y22)),"")</f>
        <v/>
      </c>
      <c r="AA16" s="9"/>
      <c r="AB16" s="10" t="str">
        <f>IFERROR(RANK(AA16,AA15:AA22),"")</f>
        <v/>
      </c>
      <c r="AC16" s="11"/>
      <c r="AD16" s="10" t="str">
        <f>IFERROR(RANK(AC16,AC15:AC22),"")</f>
        <v/>
      </c>
      <c r="AE16" s="3">
        <f t="shared" ref="AE16:AE22" si="56">0.05*(AA16+AC16)</f>
        <v>0</v>
      </c>
      <c r="AF16" s="12" t="str">
        <f>IF(AE16,(RANK(AE16,AE15:AE22)),"")</f>
        <v/>
      </c>
      <c r="AG16" s="9"/>
      <c r="AH16" s="10" t="str">
        <f>IFERROR(RANK(AG16,AG15:AG22),"")</f>
        <v/>
      </c>
      <c r="AI16" s="11"/>
      <c r="AJ16" s="10" t="str">
        <f>IFERROR(RANK(AI16,AI15:AI22),"")</f>
        <v/>
      </c>
      <c r="AK16" s="3">
        <f t="shared" si="51"/>
        <v>0</v>
      </c>
      <c r="AL16" s="12" t="str">
        <f>IF(AK16,(RANK(AK16,AK15:AK22)),"")</f>
        <v/>
      </c>
      <c r="AM16" s="4"/>
      <c r="AN16" s="3">
        <f t="shared" si="52"/>
        <v>0</v>
      </c>
      <c r="AO16" s="20">
        <f t="shared" ref="AO16:AO22" si="57">(SUM(INT((C16+E16+I16+K16+O16+Q16+AG16+AI16)*100000),(INT((U16+W16+AA16+AC16)*50000))))-INT(AM16*1000000)</f>
        <v>0</v>
      </c>
      <c r="AP16" s="20" t="str">
        <f>IF(AO16,(RANK(AO16,AO15:AO22)),"")</f>
        <v/>
      </c>
      <c r="AQ16" s="20">
        <f t="shared" ref="AQ16:AQ22" si="58">C16+E16+I16+K16</f>
        <v>0</v>
      </c>
      <c r="AR16" s="20" t="str">
        <f>IF(AQ16,(RANK(AQ16,AQ15:AQ22)),"")</f>
        <v/>
      </c>
      <c r="AS16" s="20">
        <f t="shared" ref="AS16:AS22" si="59">U16+W16+AA16+AC16</f>
        <v>0</v>
      </c>
      <c r="AT16" s="20" t="str">
        <f>IF(AS16,(RANK(AS16,AS15:AS22)),"")</f>
        <v/>
      </c>
      <c r="AU16" s="21">
        <f t="shared" ref="AU16:AU22" si="60">IFERROR(1000000-(AP16*10000+AR16*100+AT16),0)</f>
        <v>0</v>
      </c>
      <c r="AV16" s="1" t="str">
        <f t="shared" ref="AV16:AV22" si="61">IF(AN16&gt;=80,"I",IF(AN16&gt;=60,"II",IF(AN16&gt;=40,"III",IF(AN16=0,"","IV"))))</f>
        <v/>
      </c>
      <c r="AW16" s="1" t="str">
        <f>IF(AU16,(RANK(AU16,AU15:AU22)),"")</f>
        <v/>
      </c>
      <c r="AX16" s="6" t="str">
        <f>B16</f>
        <v>Band 2</v>
      </c>
      <c r="AY16" s="9"/>
      <c r="AZ16" s="10" t="str">
        <f>IFERROR(RANK(AY16,AY15:AY22),"")</f>
        <v/>
      </c>
      <c r="BA16" s="9"/>
      <c r="BB16" s="10" t="str">
        <f>IFERROR(RANK(BA16,BA15:BA22),"")</f>
        <v/>
      </c>
    </row>
    <row r="17" spans="1:54" ht="36" customHeight="1" thickBot="1">
      <c r="A17" s="18"/>
      <c r="B17" s="18" t="s">
        <v>23</v>
      </c>
      <c r="C17" s="4"/>
      <c r="D17" s="15" t="str">
        <f>IFERROR(RANK(C17,C15:C22),"")</f>
        <v/>
      </c>
      <c r="E17" s="11"/>
      <c r="F17" s="10" t="str">
        <f>IFERROR(RANK(E17,E15:E22),"")</f>
        <v/>
      </c>
      <c r="G17" s="3">
        <f t="shared" si="53"/>
        <v>0</v>
      </c>
      <c r="H17" s="13" t="str">
        <f>IF(G17,(RANK(G17,G15:G22)),"")</f>
        <v/>
      </c>
      <c r="I17" s="14"/>
      <c r="J17" s="15" t="str">
        <f>IFERROR(RANK(I17,I15:I22),"")</f>
        <v/>
      </c>
      <c r="K17" s="16"/>
      <c r="L17" s="15" t="str">
        <f>IFERROR(RANK(K17,K15:K22),"")</f>
        <v/>
      </c>
      <c r="M17" s="17">
        <f t="shared" si="54"/>
        <v>0</v>
      </c>
      <c r="N17" s="13" t="str">
        <f>IF(M17,(RANK(M17,M15:M22)),"")</f>
        <v/>
      </c>
      <c r="O17" s="14"/>
      <c r="P17" s="15" t="str">
        <f>IFERROR(RANK(O17,O15:O22),"")</f>
        <v/>
      </c>
      <c r="Q17" s="16"/>
      <c r="R17" s="15" t="str">
        <f>IFERROR(RANK(Q17,Q15:Q22),"")</f>
        <v/>
      </c>
      <c r="S17" s="17">
        <f t="shared" si="50"/>
        <v>0</v>
      </c>
      <c r="T17" s="13" t="str">
        <f>IF(S17,(RANK(S17,S15:S22)),"")</f>
        <v/>
      </c>
      <c r="U17" s="9"/>
      <c r="V17" s="15" t="str">
        <f>IFERROR(RANK(U17,U15:U22),"")</f>
        <v/>
      </c>
      <c r="W17" s="11"/>
      <c r="X17" s="15" t="str">
        <f>IFERROR(RANK(W17,W15:W22),"")</f>
        <v/>
      </c>
      <c r="Y17" s="3">
        <f t="shared" si="55"/>
        <v>0</v>
      </c>
      <c r="Z17" s="13" t="str">
        <f>IF(Y17,(RANK(Y17,Y15:Y22)),"")</f>
        <v/>
      </c>
      <c r="AA17" s="9"/>
      <c r="AB17" s="10" t="str">
        <f>IFERROR(RANK(AA17,AA15:AA22),"")</f>
        <v/>
      </c>
      <c r="AC17" s="11"/>
      <c r="AD17" s="10" t="str">
        <f>IFERROR(RANK(AC17,AC15:AC22),"")</f>
        <v/>
      </c>
      <c r="AE17" s="3">
        <f t="shared" si="56"/>
        <v>0</v>
      </c>
      <c r="AF17" s="12" t="str">
        <f>IF(AE17,(RANK(AE17,AE15:AE22)),"")</f>
        <v/>
      </c>
      <c r="AG17" s="9"/>
      <c r="AH17" s="10" t="str">
        <f>IFERROR(RANK(AG17,AG15:AG22),"")</f>
        <v/>
      </c>
      <c r="AI17" s="11"/>
      <c r="AJ17" s="10" t="str">
        <f>IFERROR(RANK(AI17,AI15:AI22),"")</f>
        <v/>
      </c>
      <c r="AK17" s="3">
        <f t="shared" si="51"/>
        <v>0</v>
      </c>
      <c r="AL17" s="12" t="str">
        <f>IF(AK17,(RANK(AK17,AK15:AK22)),"")</f>
        <v/>
      </c>
      <c r="AM17" s="4"/>
      <c r="AN17" s="3">
        <f t="shared" si="52"/>
        <v>0</v>
      </c>
      <c r="AO17" s="20">
        <f t="shared" si="57"/>
        <v>0</v>
      </c>
      <c r="AP17" s="20" t="str">
        <f>IF(AO17,(RANK(AO17,AO15:AO22)),"")</f>
        <v/>
      </c>
      <c r="AQ17" s="20">
        <f t="shared" si="58"/>
        <v>0</v>
      </c>
      <c r="AR17" s="20" t="str">
        <f>IF(AQ17,(RANK(AQ17,AQ15:AQ22)),"")</f>
        <v/>
      </c>
      <c r="AS17" s="20">
        <f t="shared" si="59"/>
        <v>0</v>
      </c>
      <c r="AT17" s="20" t="str">
        <f>IF(AS17,(RANK(AS17,AS15:AS22)),"")</f>
        <v/>
      </c>
      <c r="AU17" s="21">
        <f t="shared" si="60"/>
        <v>0</v>
      </c>
      <c r="AV17" s="1" t="str">
        <f t="shared" si="61"/>
        <v/>
      </c>
      <c r="AW17" s="1" t="str">
        <f>IF(AU17,(RANK(AU17,AU15:AU22)),"")</f>
        <v/>
      </c>
      <c r="AX17" s="6" t="str">
        <f t="shared" ref="AX17:AX22" si="62">B17</f>
        <v>Band 3</v>
      </c>
      <c r="AY17" s="9"/>
      <c r="AZ17" s="10" t="str">
        <f>IFERROR(RANK(AY17,AY15:AY22),"")</f>
        <v/>
      </c>
      <c r="BA17" s="9"/>
      <c r="BB17" s="10" t="str">
        <f>IFERROR(RANK(BA17,BA15:BA22),"")</f>
        <v/>
      </c>
    </row>
    <row r="18" spans="1:54" ht="36" customHeight="1" thickBot="1">
      <c r="A18" s="18"/>
      <c r="B18" s="18" t="s">
        <v>24</v>
      </c>
      <c r="C18" s="4"/>
      <c r="D18" s="15" t="str">
        <f>IFERROR(RANK(C18,C15:C22),"")</f>
        <v/>
      </c>
      <c r="E18" s="11"/>
      <c r="F18" s="10" t="str">
        <f>IFERROR(RANK(E18,E15:E22),"")</f>
        <v/>
      </c>
      <c r="G18" s="3">
        <f t="shared" si="53"/>
        <v>0</v>
      </c>
      <c r="H18" s="13" t="str">
        <f>IF(G18,(RANK(G18,G15:G22)),"")</f>
        <v/>
      </c>
      <c r="I18" s="14"/>
      <c r="J18" s="15" t="str">
        <f>IFERROR(RANK(I18,I15:I22),"")</f>
        <v/>
      </c>
      <c r="K18" s="16"/>
      <c r="L18" s="15" t="str">
        <f>IFERROR(RANK(K18,K15:K22),"")</f>
        <v/>
      </c>
      <c r="M18" s="17">
        <f t="shared" si="54"/>
        <v>0</v>
      </c>
      <c r="N18" s="13" t="str">
        <f>IF(M18,(RANK(M18,M15:M22)),"")</f>
        <v/>
      </c>
      <c r="O18" s="14"/>
      <c r="P18" s="15" t="str">
        <f>IFERROR(RANK(O18,O15:O22),"")</f>
        <v/>
      </c>
      <c r="Q18" s="16"/>
      <c r="R18" s="15" t="str">
        <f>IFERROR(RANK(Q18,Q15:Q22),"")</f>
        <v/>
      </c>
      <c r="S18" s="17">
        <f t="shared" si="50"/>
        <v>0</v>
      </c>
      <c r="T18" s="13" t="str">
        <f>IF(S18,(RANK(S18,S15:S22)),"")</f>
        <v/>
      </c>
      <c r="U18" s="9"/>
      <c r="V18" s="15" t="str">
        <f>IFERROR(RANK(U18,U15:U22),"")</f>
        <v/>
      </c>
      <c r="W18" s="11"/>
      <c r="X18" s="15" t="str">
        <f>IFERROR(RANK(W18,W15:W22),"")</f>
        <v/>
      </c>
      <c r="Y18" s="3">
        <f t="shared" si="55"/>
        <v>0</v>
      </c>
      <c r="Z18" s="13" t="str">
        <f>IF(Y18,(RANK(Y18,Y15:Y22)),"")</f>
        <v/>
      </c>
      <c r="AA18" s="9"/>
      <c r="AB18" s="10" t="str">
        <f>IFERROR(RANK(AA18,AA15:AA22),"")</f>
        <v/>
      </c>
      <c r="AC18" s="11"/>
      <c r="AD18" s="10" t="str">
        <f>IFERROR(RANK(AC18,AC15:AC22),"")</f>
        <v/>
      </c>
      <c r="AE18" s="3">
        <f t="shared" si="56"/>
        <v>0</v>
      </c>
      <c r="AF18" s="12" t="str">
        <f>IF(AE18,(RANK(AE18,AE15:AE22)),"")</f>
        <v/>
      </c>
      <c r="AG18" s="9"/>
      <c r="AH18" s="10" t="str">
        <f>IFERROR(RANK(AG18,AG15:AG22),"")</f>
        <v/>
      </c>
      <c r="AI18" s="11"/>
      <c r="AJ18" s="10" t="str">
        <f>IFERROR(RANK(AI18,AI15:AI22),"")</f>
        <v/>
      </c>
      <c r="AK18" s="3">
        <f t="shared" si="51"/>
        <v>0</v>
      </c>
      <c r="AL18" s="12" t="str">
        <f>IF(AK18,(RANK(AK18,AK15:AK22)),"")</f>
        <v/>
      </c>
      <c r="AM18" s="4"/>
      <c r="AN18" s="3">
        <f t="shared" si="52"/>
        <v>0</v>
      </c>
      <c r="AO18" s="20">
        <f t="shared" si="57"/>
        <v>0</v>
      </c>
      <c r="AP18" s="20" t="str">
        <f>IF(AO18,(RANK(AO18,AO15:AO22)),"")</f>
        <v/>
      </c>
      <c r="AQ18" s="20">
        <f t="shared" si="58"/>
        <v>0</v>
      </c>
      <c r="AR18" s="20" t="str">
        <f>IF(AQ18,(RANK(AQ18,AQ15:AQ22)),"")</f>
        <v/>
      </c>
      <c r="AS18" s="20">
        <f t="shared" si="59"/>
        <v>0</v>
      </c>
      <c r="AT18" s="20" t="str">
        <f>IF(AS18,(RANK(AS18,AS15:AS22)),"")</f>
        <v/>
      </c>
      <c r="AU18" s="21">
        <f t="shared" si="60"/>
        <v>0</v>
      </c>
      <c r="AV18" s="1" t="str">
        <f t="shared" si="61"/>
        <v/>
      </c>
      <c r="AW18" s="1" t="str">
        <f>IF(AU18,(RANK(AU18,AU15:AU22)),"")</f>
        <v/>
      </c>
      <c r="AX18" s="6" t="str">
        <f t="shared" si="62"/>
        <v>Band 4</v>
      </c>
      <c r="AY18" s="9"/>
      <c r="AZ18" s="10" t="str">
        <f>IFERROR(RANK(AY18,AY15:AY22),"")</f>
        <v/>
      </c>
      <c r="BA18" s="9"/>
      <c r="BB18" s="10" t="str">
        <f>IFERROR(RANK(BA18,BA15:BA22),"")</f>
        <v/>
      </c>
    </row>
    <row r="19" spans="1:54" ht="36" customHeight="1" thickBot="1">
      <c r="A19" s="18"/>
      <c r="B19" s="18" t="s">
        <v>25</v>
      </c>
      <c r="C19" s="4"/>
      <c r="D19" s="15" t="str">
        <f>IFERROR(RANK(C19,C15:C22),"")</f>
        <v/>
      </c>
      <c r="E19" s="11"/>
      <c r="F19" s="10" t="str">
        <f>IFERROR(RANK(E19,E15:E22),"")</f>
        <v/>
      </c>
      <c r="G19" s="3">
        <f t="shared" si="53"/>
        <v>0</v>
      </c>
      <c r="H19" s="13" t="str">
        <f>IF(G19,(RANK(G19,G15:G22)),"")</f>
        <v/>
      </c>
      <c r="I19" s="14"/>
      <c r="J19" s="15" t="str">
        <f>IFERROR(RANK(I19,I15:I22),"")</f>
        <v/>
      </c>
      <c r="K19" s="16"/>
      <c r="L19" s="15" t="str">
        <f>IFERROR(RANK(K19,K15:K22),"")</f>
        <v/>
      </c>
      <c r="M19" s="17">
        <f t="shared" si="54"/>
        <v>0</v>
      </c>
      <c r="N19" s="13" t="str">
        <f>IF(M19,(RANK(M19,M15:M22)),"")</f>
        <v/>
      </c>
      <c r="O19" s="14"/>
      <c r="P19" s="15" t="str">
        <f>IFERROR(RANK(O19,O15:O22),"")</f>
        <v/>
      </c>
      <c r="Q19" s="16"/>
      <c r="R19" s="15" t="str">
        <f>IFERROR(RANK(Q19,Q15:Q22),"")</f>
        <v/>
      </c>
      <c r="S19" s="17">
        <f t="shared" si="50"/>
        <v>0</v>
      </c>
      <c r="T19" s="13" t="str">
        <f>IF(S19,(RANK(S19,S15:S22)),"")</f>
        <v/>
      </c>
      <c r="U19" s="9"/>
      <c r="V19" s="15" t="str">
        <f>IFERROR(RANK(U19,U15:U22),"")</f>
        <v/>
      </c>
      <c r="W19" s="11"/>
      <c r="X19" s="15" t="str">
        <f>IFERROR(RANK(W19,W15:W22),"")</f>
        <v/>
      </c>
      <c r="Y19" s="3">
        <f t="shared" si="55"/>
        <v>0</v>
      </c>
      <c r="Z19" s="13" t="str">
        <f>IF(Y19,(RANK(Y19,Y15:Y22)),"")</f>
        <v/>
      </c>
      <c r="AA19" s="9"/>
      <c r="AB19" s="10" t="str">
        <f>IFERROR(RANK(AA19,AA15:AA22),"")</f>
        <v/>
      </c>
      <c r="AC19" s="11"/>
      <c r="AD19" s="10" t="str">
        <f>IFERROR(RANK(AC19,AC15:AC22),"")</f>
        <v/>
      </c>
      <c r="AE19" s="3">
        <f t="shared" si="56"/>
        <v>0</v>
      </c>
      <c r="AF19" s="12" t="str">
        <f>IF(AE19,(RANK(AE19,AE15:AE22)),"")</f>
        <v/>
      </c>
      <c r="AG19" s="9"/>
      <c r="AH19" s="10" t="str">
        <f>IFERROR(RANK(AG19,AG15:AG22),"")</f>
        <v/>
      </c>
      <c r="AI19" s="11"/>
      <c r="AJ19" s="10" t="str">
        <f>IFERROR(RANK(AI19,AI15:AI22),"")</f>
        <v/>
      </c>
      <c r="AK19" s="3">
        <f t="shared" si="51"/>
        <v>0</v>
      </c>
      <c r="AL19" s="12" t="str">
        <f>IF(AK19,(RANK(AK19,AK15:AK22)),"")</f>
        <v/>
      </c>
      <c r="AM19" s="4"/>
      <c r="AN19" s="3">
        <f t="shared" si="52"/>
        <v>0</v>
      </c>
      <c r="AO19" s="20">
        <f t="shared" si="57"/>
        <v>0</v>
      </c>
      <c r="AP19" s="20" t="str">
        <f>IF(AO19,(RANK(AO19,AO15:AO22)),"")</f>
        <v/>
      </c>
      <c r="AQ19" s="20">
        <f t="shared" si="58"/>
        <v>0</v>
      </c>
      <c r="AR19" s="20" t="str">
        <f>IF(AQ19,(RANK(AQ19,AQ15:AQ22)),"")</f>
        <v/>
      </c>
      <c r="AS19" s="20">
        <f t="shared" si="59"/>
        <v>0</v>
      </c>
      <c r="AT19" s="20" t="str">
        <f>IF(AS19,(RANK(AS19,AS15:AS22)),"")</f>
        <v/>
      </c>
      <c r="AU19" s="21">
        <f t="shared" si="60"/>
        <v>0</v>
      </c>
      <c r="AV19" s="1" t="str">
        <f t="shared" si="61"/>
        <v/>
      </c>
      <c r="AW19" s="1" t="str">
        <f>IF(AU19,(RANK(AU19,AU15:AU22)),"")</f>
        <v/>
      </c>
      <c r="AX19" s="6" t="str">
        <f t="shared" si="62"/>
        <v>Band 5</v>
      </c>
      <c r="AY19" s="9"/>
      <c r="AZ19" s="10" t="str">
        <f>IFERROR(RANK(AY19,AY15:AY22),"")</f>
        <v/>
      </c>
      <c r="BA19" s="9"/>
      <c r="BB19" s="10" t="str">
        <f>IFERROR(RANK(BA19,BA15:BA22),"")</f>
        <v/>
      </c>
    </row>
    <row r="20" spans="1:54" ht="36" customHeight="1" thickBot="1">
      <c r="A20" s="18"/>
      <c r="B20" s="18" t="s">
        <v>26</v>
      </c>
      <c r="C20" s="4"/>
      <c r="D20" s="15" t="str">
        <f>IFERROR(RANK(C20,C15:C22),"")</f>
        <v/>
      </c>
      <c r="E20" s="11"/>
      <c r="F20" s="10" t="str">
        <f>IFERROR(RANK(E20,E15:E22),"")</f>
        <v/>
      </c>
      <c r="G20" s="3">
        <f t="shared" si="53"/>
        <v>0</v>
      </c>
      <c r="H20" s="13" t="str">
        <f>IF(G20,(RANK(G20,G15:G22)),"")</f>
        <v/>
      </c>
      <c r="I20" s="14"/>
      <c r="J20" s="15" t="str">
        <f>IFERROR(RANK(I20,I15:I22),"")</f>
        <v/>
      </c>
      <c r="K20" s="16"/>
      <c r="L20" s="15" t="str">
        <f>IFERROR(RANK(K20,K15:K22),"")</f>
        <v/>
      </c>
      <c r="M20" s="17">
        <f t="shared" si="54"/>
        <v>0</v>
      </c>
      <c r="N20" s="13" t="str">
        <f>IF(M20,(RANK(M20,M15:M22)),"")</f>
        <v/>
      </c>
      <c r="O20" s="14"/>
      <c r="P20" s="15" t="str">
        <f>IFERROR(RANK(O20,O15:O22),"")</f>
        <v/>
      </c>
      <c r="Q20" s="16"/>
      <c r="R20" s="15" t="str">
        <f>IFERROR(RANK(Q20,Q15:Q22),"")</f>
        <v/>
      </c>
      <c r="S20" s="17">
        <f t="shared" si="50"/>
        <v>0</v>
      </c>
      <c r="T20" s="13" t="str">
        <f>IF(S20,(RANK(S20,S15:S22)),"")</f>
        <v/>
      </c>
      <c r="U20" s="9"/>
      <c r="V20" s="15" t="str">
        <f>IFERROR(RANK(U20,U15:U22),"")</f>
        <v/>
      </c>
      <c r="W20" s="11"/>
      <c r="X20" s="15" t="str">
        <f>IFERROR(RANK(W20,W15:W22),"")</f>
        <v/>
      </c>
      <c r="Y20" s="3">
        <f t="shared" si="55"/>
        <v>0</v>
      </c>
      <c r="Z20" s="13" t="str">
        <f>IF(Y20,(RANK(Y20,Y15:Y22)),"")</f>
        <v/>
      </c>
      <c r="AA20" s="9"/>
      <c r="AB20" s="10" t="str">
        <f>IFERROR(RANK(AA20,AA15:AA22),"")</f>
        <v/>
      </c>
      <c r="AC20" s="11"/>
      <c r="AD20" s="10" t="str">
        <f>IFERROR(RANK(AC20,AC15:AC22),"")</f>
        <v/>
      </c>
      <c r="AE20" s="3">
        <f t="shared" si="56"/>
        <v>0</v>
      </c>
      <c r="AF20" s="12" t="str">
        <f>IF(AE20,(RANK(AE20,AE15:AE22)),"")</f>
        <v/>
      </c>
      <c r="AG20" s="9"/>
      <c r="AH20" s="10" t="str">
        <f>IFERROR(RANK(AG20,AG15:AG22),"")</f>
        <v/>
      </c>
      <c r="AI20" s="11"/>
      <c r="AJ20" s="10" t="str">
        <f>IFERROR(RANK(AI20,AI15:AI22),"")</f>
        <v/>
      </c>
      <c r="AK20" s="3">
        <f t="shared" si="51"/>
        <v>0</v>
      </c>
      <c r="AL20" s="12" t="str">
        <f>IF(AK20,(RANK(AK20,AK15:AK22)),"")</f>
        <v/>
      </c>
      <c r="AM20" s="4"/>
      <c r="AN20" s="3">
        <f t="shared" si="52"/>
        <v>0</v>
      </c>
      <c r="AO20" s="20">
        <f t="shared" si="57"/>
        <v>0</v>
      </c>
      <c r="AP20" s="20" t="str">
        <f>IF(AO20,(RANK(AO20,AO15:AO22)),"")</f>
        <v/>
      </c>
      <c r="AQ20" s="20">
        <f t="shared" si="58"/>
        <v>0</v>
      </c>
      <c r="AR20" s="20" t="str">
        <f>IF(AQ20,(RANK(AQ20,AQ15:AQ22)),"")</f>
        <v/>
      </c>
      <c r="AS20" s="20">
        <f t="shared" si="59"/>
        <v>0</v>
      </c>
      <c r="AT20" s="20" t="str">
        <f>IF(AS20,(RANK(AS20,AS15:AS22)),"")</f>
        <v/>
      </c>
      <c r="AU20" s="21">
        <f t="shared" si="60"/>
        <v>0</v>
      </c>
      <c r="AV20" s="1" t="str">
        <f t="shared" si="61"/>
        <v/>
      </c>
      <c r="AW20" s="1" t="str">
        <f>IF(AU20,(RANK(AU20,AU15:AU22)),"")</f>
        <v/>
      </c>
      <c r="AX20" s="6" t="str">
        <f t="shared" si="62"/>
        <v>Band 6</v>
      </c>
      <c r="AY20" s="9"/>
      <c r="AZ20" s="10" t="str">
        <f>IFERROR(RANK(AY20,AY15:AY22),"")</f>
        <v/>
      </c>
      <c r="BA20" s="9"/>
      <c r="BB20" s="10" t="str">
        <f>IFERROR(RANK(BA20,BA15:BA22),"")</f>
        <v/>
      </c>
    </row>
    <row r="21" spans="1:54" ht="36" customHeight="1" thickBot="1">
      <c r="A21" s="18"/>
      <c r="B21" s="18" t="s">
        <v>27</v>
      </c>
      <c r="C21" s="4"/>
      <c r="D21" s="15" t="str">
        <f>IFERROR(RANK(C21,C15:C22),"")</f>
        <v/>
      </c>
      <c r="E21" s="11"/>
      <c r="F21" s="10" t="str">
        <f>IFERROR(RANK(E21,E15:E22),"")</f>
        <v/>
      </c>
      <c r="G21" s="3">
        <f t="shared" si="53"/>
        <v>0</v>
      </c>
      <c r="H21" s="13" t="str">
        <f>IF(G21,(RANK(G21,G15:G22)),"")</f>
        <v/>
      </c>
      <c r="I21" s="14"/>
      <c r="J21" s="15" t="str">
        <f>IFERROR(RANK(I21,I15:I22),"")</f>
        <v/>
      </c>
      <c r="K21" s="16"/>
      <c r="L21" s="15" t="str">
        <f>IFERROR(RANK(K21,K15:K22),"")</f>
        <v/>
      </c>
      <c r="M21" s="17">
        <f t="shared" si="54"/>
        <v>0</v>
      </c>
      <c r="N21" s="13" t="str">
        <f>IF(M21,(RANK(M21,M15:M22)),"")</f>
        <v/>
      </c>
      <c r="O21" s="14"/>
      <c r="P21" s="15" t="str">
        <f>IFERROR(RANK(O21,O15:O22),"")</f>
        <v/>
      </c>
      <c r="Q21" s="16"/>
      <c r="R21" s="15" t="str">
        <f>IFERROR(RANK(Q21,Q15:Q22),"")</f>
        <v/>
      </c>
      <c r="S21" s="17">
        <f t="shared" si="50"/>
        <v>0</v>
      </c>
      <c r="T21" s="13" t="str">
        <f>IF(S21,(RANK(S21,S15:S22)),"")</f>
        <v/>
      </c>
      <c r="U21" s="9"/>
      <c r="V21" s="15" t="str">
        <f>IFERROR(RANK(U21,U15:U22),"")</f>
        <v/>
      </c>
      <c r="W21" s="11"/>
      <c r="X21" s="15" t="str">
        <f>IFERROR(RANK(W21,W15:W22),"")</f>
        <v/>
      </c>
      <c r="Y21" s="3">
        <f t="shared" si="55"/>
        <v>0</v>
      </c>
      <c r="Z21" s="13" t="str">
        <f>IF(Y21,(RANK(Y21,Y15:Y22)),"")</f>
        <v/>
      </c>
      <c r="AA21" s="9"/>
      <c r="AB21" s="10" t="str">
        <f>IFERROR(RANK(AA21,AA15:AA22),"")</f>
        <v/>
      </c>
      <c r="AC21" s="11"/>
      <c r="AD21" s="10" t="str">
        <f>IFERROR(RANK(AC21,AC15:AC22),"")</f>
        <v/>
      </c>
      <c r="AE21" s="3">
        <f t="shared" si="56"/>
        <v>0</v>
      </c>
      <c r="AF21" s="12" t="str">
        <f>IF(AE21,(RANK(AE21,AE15:AE22)),"")</f>
        <v/>
      </c>
      <c r="AG21" s="9"/>
      <c r="AH21" s="10" t="str">
        <f>IFERROR(RANK(AG21,AG15:AG22),"")</f>
        <v/>
      </c>
      <c r="AI21" s="11"/>
      <c r="AJ21" s="10" t="str">
        <f>IFERROR(RANK(AI21,AI15:AI22),"")</f>
        <v/>
      </c>
      <c r="AK21" s="3">
        <f t="shared" si="51"/>
        <v>0</v>
      </c>
      <c r="AL21" s="12" t="str">
        <f>IF(AK21,(RANK(AK21,AK15:AK22)),"")</f>
        <v/>
      </c>
      <c r="AM21" s="4"/>
      <c r="AN21" s="3">
        <f t="shared" si="52"/>
        <v>0</v>
      </c>
      <c r="AO21" s="20">
        <f t="shared" si="57"/>
        <v>0</v>
      </c>
      <c r="AP21" s="20" t="str">
        <f>IF(AO21,(RANK(AO21,AO15:AO22)),"")</f>
        <v/>
      </c>
      <c r="AQ21" s="20">
        <f t="shared" si="58"/>
        <v>0</v>
      </c>
      <c r="AR21" s="20" t="str">
        <f>IF(AQ21,(RANK(AQ21,AQ15:AQ22)),"")</f>
        <v/>
      </c>
      <c r="AS21" s="20">
        <f t="shared" si="59"/>
        <v>0</v>
      </c>
      <c r="AT21" s="20" t="str">
        <f>IF(AS21,(RANK(AS21,AS15:AS22)),"")</f>
        <v/>
      </c>
      <c r="AU21" s="21">
        <f t="shared" si="60"/>
        <v>0</v>
      </c>
      <c r="AV21" s="1" t="str">
        <f t="shared" si="61"/>
        <v/>
      </c>
      <c r="AW21" s="1" t="str">
        <f>IF(AU21,(RANK(AU21,AU15:AU22)),"")</f>
        <v/>
      </c>
      <c r="AX21" s="6" t="str">
        <f t="shared" si="62"/>
        <v>Band 7</v>
      </c>
      <c r="AY21" s="9"/>
      <c r="AZ21" s="10" t="str">
        <f>IFERROR(RANK(AY21,AY15:AY22),"")</f>
        <v/>
      </c>
      <c r="BA21" s="9"/>
      <c r="BB21" s="10" t="str">
        <f>IFERROR(RANK(BA21,BA15:BA22),"")</f>
        <v/>
      </c>
    </row>
    <row r="22" spans="1:54" ht="36" customHeight="1" thickBot="1">
      <c r="A22" s="18"/>
      <c r="B22" s="18" t="s">
        <v>28</v>
      </c>
      <c r="C22" s="4"/>
      <c r="D22" s="10" t="str">
        <f>IFERROR(RANK(C22,C15:C22),"")</f>
        <v/>
      </c>
      <c r="E22" s="11"/>
      <c r="F22" s="10" t="str">
        <f>IFERROR(RANK(E22,E15:E22),"")</f>
        <v/>
      </c>
      <c r="G22" s="3">
        <f t="shared" si="53"/>
        <v>0</v>
      </c>
      <c r="H22" s="13" t="str">
        <f>IF(G22,(RANK(G22,G15:G22)),"")</f>
        <v/>
      </c>
      <c r="I22" s="9"/>
      <c r="J22" s="15" t="str">
        <f>IFERROR(RANK(I22,I15:I22),"")</f>
        <v/>
      </c>
      <c r="K22" s="16"/>
      <c r="L22" s="15" t="str">
        <f>IFERROR(RANK(K22,K15:K22),"")</f>
        <v/>
      </c>
      <c r="M22" s="17">
        <f t="shared" si="54"/>
        <v>0</v>
      </c>
      <c r="N22" s="13" t="str">
        <f>IF(M22,(RANK(M22,M15:M22)),"")</f>
        <v/>
      </c>
      <c r="O22" s="9"/>
      <c r="P22" s="10" t="str">
        <f>IFERROR(RANK(O22,O15:O22),"")</f>
        <v/>
      </c>
      <c r="Q22" s="11"/>
      <c r="R22" s="10" t="str">
        <f>IFERROR(RANK(Q22,Q15:Q22),"")</f>
        <v/>
      </c>
      <c r="S22" s="3">
        <f t="shared" si="50"/>
        <v>0</v>
      </c>
      <c r="T22" s="12" t="str">
        <f>IF(S22,(RANK(S22,S15:S22)),"")</f>
        <v/>
      </c>
      <c r="U22" s="9"/>
      <c r="V22" s="10" t="str">
        <f>IFERROR(RANK(U22,U15:U22),"")</f>
        <v/>
      </c>
      <c r="W22" s="11"/>
      <c r="X22" s="10" t="str">
        <f>IFERROR(RANK(W22,W15:W22),"")</f>
        <v/>
      </c>
      <c r="Y22" s="3">
        <f t="shared" si="55"/>
        <v>0</v>
      </c>
      <c r="Z22" s="13" t="str">
        <f>IF(Y22,(RANK(Y22,Y15:Y22)),"")</f>
        <v/>
      </c>
      <c r="AA22" s="9"/>
      <c r="AB22" s="10" t="str">
        <f>IFERROR(RANK(AA22,AA15:AA22),"")</f>
        <v/>
      </c>
      <c r="AC22" s="11"/>
      <c r="AD22" s="10" t="str">
        <f>IFERROR(RANK(AC22,AC15:AC22),"")</f>
        <v/>
      </c>
      <c r="AE22" s="3">
        <f t="shared" si="56"/>
        <v>0</v>
      </c>
      <c r="AF22" s="12" t="str">
        <f>IF(AE22,(RANK(AE22,AE15:AE22)),"")</f>
        <v/>
      </c>
      <c r="AG22" s="9"/>
      <c r="AH22" s="10" t="str">
        <f>IFERROR(RANK(AG22,AG15:AG22),"")</f>
        <v/>
      </c>
      <c r="AI22" s="11"/>
      <c r="AJ22" s="10" t="str">
        <f>IFERROR(RANK(AI22,AI15:AI22),"")</f>
        <v/>
      </c>
      <c r="AK22" s="3">
        <f t="shared" si="51"/>
        <v>0</v>
      </c>
      <c r="AL22" s="12" t="str">
        <f>IF(AK22,(RANK(AK22,AK15:AK22)),"")</f>
        <v/>
      </c>
      <c r="AM22" s="4"/>
      <c r="AN22" s="3">
        <f t="shared" si="52"/>
        <v>0</v>
      </c>
      <c r="AO22" s="20">
        <f t="shared" si="57"/>
        <v>0</v>
      </c>
      <c r="AP22" s="20" t="str">
        <f>IF(AO22,(RANK(AO22,AO15:AO22)),"")</f>
        <v/>
      </c>
      <c r="AQ22" s="20">
        <f t="shared" si="58"/>
        <v>0</v>
      </c>
      <c r="AR22" s="20" t="str">
        <f>IF(AQ22,(RANK(AQ22,AQ15:AQ22)),"")</f>
        <v/>
      </c>
      <c r="AS22" s="20">
        <f t="shared" si="59"/>
        <v>0</v>
      </c>
      <c r="AT22" s="20" t="str">
        <f>IF(AS22,(RANK(AS22,AS15:AS22)),"")</f>
        <v/>
      </c>
      <c r="AU22" s="21">
        <f t="shared" si="60"/>
        <v>0</v>
      </c>
      <c r="AV22" s="2" t="str">
        <f t="shared" si="61"/>
        <v/>
      </c>
      <c r="AW22" s="1" t="str">
        <f>IF(AU22,(RANK(AU22,AU15:AU22)),"")</f>
        <v/>
      </c>
      <c r="AX22" s="6" t="str">
        <f t="shared" si="62"/>
        <v>Band 8</v>
      </c>
      <c r="AY22" s="9"/>
      <c r="AZ22" s="10" t="str">
        <f>IFERROR(RANK(AY22,AY15:AY22),"")</f>
        <v/>
      </c>
      <c r="BA22" s="9"/>
      <c r="BB22" s="10" t="str">
        <f>IFERROR(RANK(BA22,BA15:BA22),"")</f>
        <v/>
      </c>
    </row>
    <row r="23" spans="1:54" ht="6" customHeight="1" thickBo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</row>
    <row r="24" spans="1:54" ht="36" customHeight="1" thickBot="1">
      <c r="A24" s="19"/>
      <c r="B24" s="19" t="s">
        <v>21</v>
      </c>
      <c r="C24" s="8"/>
      <c r="D24" s="15" t="str">
        <f>IFERROR(RANK(C24,C24:C31),"")</f>
        <v/>
      </c>
      <c r="E24" s="16"/>
      <c r="F24" s="15" t="str">
        <f>IFERROR(RANK(E24,E24:E31),"")</f>
        <v/>
      </c>
      <c r="G24" s="5">
        <f>0.1*(C24+E24)</f>
        <v>0</v>
      </c>
      <c r="H24" s="13" t="str">
        <f>IF(G24,(RANK(G24,G24:G31)),"")</f>
        <v/>
      </c>
      <c r="I24" s="14"/>
      <c r="J24" s="15" t="str">
        <f>IFERROR(RANK(I24,I24:I31),"")</f>
        <v/>
      </c>
      <c r="K24" s="16"/>
      <c r="L24" s="15" t="str">
        <f>IFERROR(RANK(K24,K24:K31),"")</f>
        <v/>
      </c>
      <c r="M24" s="17">
        <f>0.1*(I24+K24)</f>
        <v>0</v>
      </c>
      <c r="N24" s="13" t="str">
        <f>IF(M24,(RANK(M24,M24:M31)),"")</f>
        <v/>
      </c>
      <c r="O24" s="14"/>
      <c r="P24" s="15" t="str">
        <f>IFERROR(RANK(O24,O24:O31),"")</f>
        <v/>
      </c>
      <c r="Q24" s="16"/>
      <c r="R24" s="15" t="str">
        <f>IFERROR(RANK(Q24,Q24:Q31),"")</f>
        <v/>
      </c>
      <c r="S24" s="17">
        <f t="shared" ref="S24:S31" si="63">0.1*(O24+Q24)</f>
        <v>0</v>
      </c>
      <c r="T24" s="13" t="str">
        <f>IF(S24,(RANK(S24,S24:S31)),"")</f>
        <v/>
      </c>
      <c r="U24" s="14"/>
      <c r="V24" s="15" t="str">
        <f>IFERROR(RANK(U24,U24:U31),"")</f>
        <v/>
      </c>
      <c r="W24" s="16"/>
      <c r="X24" s="15" t="str">
        <f>IFERROR(RANK(W24,W24:W31),"")</f>
        <v/>
      </c>
      <c r="Y24" s="5">
        <f>0.05*(U24+W24)</f>
        <v>0</v>
      </c>
      <c r="Z24" s="13" t="str">
        <f>IF(Y24,(RANK(Y24,Y24:Y31)),"")</f>
        <v/>
      </c>
      <c r="AA24" s="14"/>
      <c r="AB24" s="15" t="str">
        <f>IFERROR(RANK(AA24,AA24:AA31),"")</f>
        <v/>
      </c>
      <c r="AC24" s="16"/>
      <c r="AD24" s="15" t="str">
        <f>IFERROR(RANK(AC24,AC24:AC31),"")</f>
        <v/>
      </c>
      <c r="AE24" s="5">
        <f>0.05*(AA24+AC24)</f>
        <v>0</v>
      </c>
      <c r="AF24" s="13" t="str">
        <f>IF(AE24,(RANK(AE24,AE24:AE31)),"")</f>
        <v/>
      </c>
      <c r="AG24" s="14"/>
      <c r="AH24" s="15" t="str">
        <f>IFERROR(RANK(AG24,AG24:AG31),"")</f>
        <v/>
      </c>
      <c r="AI24" s="16"/>
      <c r="AJ24" s="15" t="str">
        <f>IFERROR(RANK(AI24,AI24:AI31),"")</f>
        <v/>
      </c>
      <c r="AK24" s="5">
        <f t="shared" ref="AK24:AK31" si="64">0.1*(AG24+AI24)</f>
        <v>0</v>
      </c>
      <c r="AL24" s="13" t="str">
        <f>IF(AK24,(RANK(AK24,AK24:AK31)),"")</f>
        <v/>
      </c>
      <c r="AM24" s="8"/>
      <c r="AN24" s="5">
        <f t="shared" ref="AN24:AN31" si="65">G24+M24+S24+Y24+AE24+AK24-AM24</f>
        <v>0</v>
      </c>
      <c r="AO24" s="20">
        <f>(SUM(INT((C24+E24+I24+K24+O24+Q24+AG24+AI24)*100000),(INT((U24+W24+AA24+AC24)*50000))))-INT(AM24*1000000)</f>
        <v>0</v>
      </c>
      <c r="AP24" s="20" t="str">
        <f>IF(AO24,(RANK(AO24,AO24:AO31)),"")</f>
        <v/>
      </c>
      <c r="AQ24" s="20">
        <f>C24+E24+I24+K24</f>
        <v>0</v>
      </c>
      <c r="AR24" s="20" t="str">
        <f>IF(AQ24,(RANK(AQ24,AQ24:AQ31)),"")</f>
        <v/>
      </c>
      <c r="AS24" s="20">
        <f>U24+W24+AA24+AC24</f>
        <v>0</v>
      </c>
      <c r="AT24" s="20" t="str">
        <f>IF(AS24,(RANK(AS24,AS24:AS31)),"")</f>
        <v/>
      </c>
      <c r="AU24" s="21">
        <f>IFERROR(1000000-(AP24*10000+AR24*100+AT24),0)</f>
        <v>0</v>
      </c>
      <c r="AV24" s="1" t="str">
        <f>IF(AN24&gt;=80,"I",IF(AN24&gt;=60,"II",IF(AN24&gt;=40,"III",IF(AN24=0,"","IV"))))</f>
        <v/>
      </c>
      <c r="AW24" s="1" t="str">
        <f>IF(AU24,(RANK(AU24,AU24:AU31)),"")</f>
        <v/>
      </c>
      <c r="AX24" s="7" t="str">
        <f>B24</f>
        <v>Band 1</v>
      </c>
      <c r="AY24" s="14"/>
      <c r="AZ24" s="15" t="str">
        <f>IFERROR(RANK(AY24,AY24:AY31),"")</f>
        <v/>
      </c>
      <c r="BA24" s="14"/>
      <c r="BB24" s="15" t="str">
        <f>IFERROR(RANK(BA24,BA24:BA31),"")</f>
        <v/>
      </c>
    </row>
    <row r="25" spans="1:54" ht="36" customHeight="1" thickBot="1">
      <c r="A25" s="18"/>
      <c r="B25" s="18" t="s">
        <v>22</v>
      </c>
      <c r="C25" s="4"/>
      <c r="D25" s="15" t="str">
        <f>IFERROR(RANK(C25,C24:C31),"")</f>
        <v/>
      </c>
      <c r="E25" s="11"/>
      <c r="F25" s="10" t="str">
        <f>IFERROR(RANK(E25,E24:E31),"")</f>
        <v/>
      </c>
      <c r="G25" s="3">
        <f t="shared" ref="G25:G31" si="66">0.1*(C25+E25)</f>
        <v>0</v>
      </c>
      <c r="H25" s="13" t="str">
        <f>IF(G25,(RANK(G25,G24:G31)),"")</f>
        <v/>
      </c>
      <c r="I25" s="14"/>
      <c r="J25" s="15" t="str">
        <f>IFERROR(RANK(I25,I24:I31),"")</f>
        <v/>
      </c>
      <c r="K25" s="16"/>
      <c r="L25" s="15" t="str">
        <f>IFERROR(RANK(K25,K24:K31),"")</f>
        <v/>
      </c>
      <c r="M25" s="17">
        <f t="shared" ref="M25:M31" si="67">0.1*(I25+K25)</f>
        <v>0</v>
      </c>
      <c r="N25" s="13" t="str">
        <f>IF(M25,(RANK(M25,M24:M31)),"")</f>
        <v/>
      </c>
      <c r="O25" s="14"/>
      <c r="P25" s="15" t="str">
        <f>IFERROR(RANK(O25,O24:O31),"")</f>
        <v/>
      </c>
      <c r="Q25" s="16"/>
      <c r="R25" s="15" t="str">
        <f>IFERROR(RANK(Q25,Q24:Q31),"")</f>
        <v/>
      </c>
      <c r="S25" s="17">
        <f t="shared" si="63"/>
        <v>0</v>
      </c>
      <c r="T25" s="13" t="str">
        <f>IF(S25,(RANK(S25,S24:S31)),"")</f>
        <v/>
      </c>
      <c r="U25" s="9"/>
      <c r="V25" s="15" t="str">
        <f>IFERROR(RANK(U25,U24:U31),"")</f>
        <v/>
      </c>
      <c r="W25" s="11"/>
      <c r="X25" s="15" t="str">
        <f>IFERROR(RANK(W25,W24:W31),"")</f>
        <v/>
      </c>
      <c r="Y25" s="3">
        <f t="shared" ref="Y25:Y31" si="68">0.05*(U25+W25)</f>
        <v>0</v>
      </c>
      <c r="Z25" s="13" t="str">
        <f>IF(Y25,(RANK(Y25,Y24:Y31)),"")</f>
        <v/>
      </c>
      <c r="AA25" s="9"/>
      <c r="AB25" s="10" t="str">
        <f>IFERROR(RANK(AA25,AA24:AA31),"")</f>
        <v/>
      </c>
      <c r="AC25" s="11"/>
      <c r="AD25" s="10" t="str">
        <f>IFERROR(RANK(AC25,AC24:AC31),"")</f>
        <v/>
      </c>
      <c r="AE25" s="3">
        <f t="shared" ref="AE25:AE31" si="69">0.05*(AA25+AC25)</f>
        <v>0</v>
      </c>
      <c r="AF25" s="12" t="str">
        <f>IF(AE25,(RANK(AE25,AE24:AE31)),"")</f>
        <v/>
      </c>
      <c r="AG25" s="9"/>
      <c r="AH25" s="10" t="str">
        <f>IFERROR(RANK(AG25,AG24:AG31),"")</f>
        <v/>
      </c>
      <c r="AI25" s="11"/>
      <c r="AJ25" s="10" t="str">
        <f>IFERROR(RANK(AI25,AI24:AI31),"")</f>
        <v/>
      </c>
      <c r="AK25" s="3">
        <f t="shared" si="64"/>
        <v>0</v>
      </c>
      <c r="AL25" s="12" t="str">
        <f>IF(AK25,(RANK(AK25,AK24:AK31)),"")</f>
        <v/>
      </c>
      <c r="AM25" s="4"/>
      <c r="AN25" s="3">
        <f t="shared" si="65"/>
        <v>0</v>
      </c>
      <c r="AO25" s="20">
        <f t="shared" ref="AO25:AO31" si="70">(SUM(INT((C25+E25+I25+K25+O25+Q25+AG25+AI25)*100000),(INT((U25+W25+AA25+AC25)*50000))))-INT(AM25*1000000)</f>
        <v>0</v>
      </c>
      <c r="AP25" s="20" t="str">
        <f>IF(AO25,(RANK(AO25,AO24:AO31)),"")</f>
        <v/>
      </c>
      <c r="AQ25" s="20">
        <f t="shared" ref="AQ25:AQ31" si="71">C25+E25+I25+K25</f>
        <v>0</v>
      </c>
      <c r="AR25" s="20" t="str">
        <f>IF(AQ25,(RANK(AQ25,AQ24:AQ31)),"")</f>
        <v/>
      </c>
      <c r="AS25" s="20">
        <f t="shared" ref="AS25:AS31" si="72">U25+W25+AA25+AC25</f>
        <v>0</v>
      </c>
      <c r="AT25" s="20" t="str">
        <f>IF(AS25,(RANK(AS25,AS24:AS31)),"")</f>
        <v/>
      </c>
      <c r="AU25" s="21">
        <f t="shared" ref="AU25:AU31" si="73">IFERROR(1000000-(AP25*10000+AR25*100+AT25),0)</f>
        <v>0</v>
      </c>
      <c r="AV25" s="1" t="str">
        <f t="shared" ref="AV25:AV31" si="74">IF(AN25&gt;=80,"I",IF(AN25&gt;=60,"II",IF(AN25&gt;=40,"III",IF(AN25=0,"","IV"))))</f>
        <v/>
      </c>
      <c r="AW25" s="1" t="str">
        <f>IF(AU25,(RANK(AU25,AU24:AU31)),"")</f>
        <v/>
      </c>
      <c r="AX25" s="6" t="str">
        <f>B25</f>
        <v>Band 2</v>
      </c>
      <c r="AY25" s="9"/>
      <c r="AZ25" s="10" t="str">
        <f>IFERROR(RANK(AY25,AY24:AY31),"")</f>
        <v/>
      </c>
      <c r="BA25" s="9"/>
      <c r="BB25" s="10" t="str">
        <f>IFERROR(RANK(BA25,BA24:BA31),"")</f>
        <v/>
      </c>
    </row>
    <row r="26" spans="1:54" ht="36" customHeight="1" thickBot="1">
      <c r="A26" s="18"/>
      <c r="B26" s="18" t="s">
        <v>23</v>
      </c>
      <c r="C26" s="4"/>
      <c r="D26" s="15" t="str">
        <f>IFERROR(RANK(C26,C24:C31),"")</f>
        <v/>
      </c>
      <c r="E26" s="11"/>
      <c r="F26" s="10" t="str">
        <f>IFERROR(RANK(E26,E24:E31),"")</f>
        <v/>
      </c>
      <c r="G26" s="3">
        <f t="shared" si="66"/>
        <v>0</v>
      </c>
      <c r="H26" s="13" t="str">
        <f>IF(G26,(RANK(G26,G24:G31)),"")</f>
        <v/>
      </c>
      <c r="I26" s="14"/>
      <c r="J26" s="15" t="str">
        <f>IFERROR(RANK(I26,I24:I31),"")</f>
        <v/>
      </c>
      <c r="K26" s="16"/>
      <c r="L26" s="15" t="str">
        <f>IFERROR(RANK(K26,K24:K31),"")</f>
        <v/>
      </c>
      <c r="M26" s="17">
        <f t="shared" si="67"/>
        <v>0</v>
      </c>
      <c r="N26" s="13" t="str">
        <f>IF(M26,(RANK(M26,M24:M31)),"")</f>
        <v/>
      </c>
      <c r="O26" s="14"/>
      <c r="P26" s="15" t="str">
        <f>IFERROR(RANK(O26,O24:O31),"")</f>
        <v/>
      </c>
      <c r="Q26" s="16"/>
      <c r="R26" s="15" t="str">
        <f>IFERROR(RANK(Q26,Q24:Q31),"")</f>
        <v/>
      </c>
      <c r="S26" s="17">
        <f t="shared" si="63"/>
        <v>0</v>
      </c>
      <c r="T26" s="13" t="str">
        <f>IF(S26,(RANK(S26,S24:S31)),"")</f>
        <v/>
      </c>
      <c r="U26" s="9"/>
      <c r="V26" s="15" t="str">
        <f>IFERROR(RANK(U26,U24:U31),"")</f>
        <v/>
      </c>
      <c r="W26" s="11"/>
      <c r="X26" s="15" t="str">
        <f>IFERROR(RANK(W26,W24:W31),"")</f>
        <v/>
      </c>
      <c r="Y26" s="3">
        <f t="shared" si="68"/>
        <v>0</v>
      </c>
      <c r="Z26" s="13" t="str">
        <f>IF(Y26,(RANK(Y26,Y24:Y31)),"")</f>
        <v/>
      </c>
      <c r="AA26" s="9"/>
      <c r="AB26" s="10" t="str">
        <f>IFERROR(RANK(AA26,AA24:AA31),"")</f>
        <v/>
      </c>
      <c r="AC26" s="11"/>
      <c r="AD26" s="10" t="str">
        <f>IFERROR(RANK(AC26,AC24:AC31),"")</f>
        <v/>
      </c>
      <c r="AE26" s="3">
        <f t="shared" si="69"/>
        <v>0</v>
      </c>
      <c r="AF26" s="12" t="str">
        <f>IF(AE26,(RANK(AE26,AE24:AE31)),"")</f>
        <v/>
      </c>
      <c r="AG26" s="9"/>
      <c r="AH26" s="10" t="str">
        <f>IFERROR(RANK(AG26,AG24:AG31),"")</f>
        <v/>
      </c>
      <c r="AI26" s="11"/>
      <c r="AJ26" s="10" t="str">
        <f>IFERROR(RANK(AI26,AI24:AI31),"")</f>
        <v/>
      </c>
      <c r="AK26" s="3">
        <f t="shared" si="64"/>
        <v>0</v>
      </c>
      <c r="AL26" s="12" t="str">
        <f>IF(AK26,(RANK(AK26,AK24:AK31)),"")</f>
        <v/>
      </c>
      <c r="AM26" s="4"/>
      <c r="AN26" s="3">
        <f t="shared" si="65"/>
        <v>0</v>
      </c>
      <c r="AO26" s="20">
        <f t="shared" si="70"/>
        <v>0</v>
      </c>
      <c r="AP26" s="20" t="str">
        <f>IF(AO26,(RANK(AO26,AO24:AO31)),"")</f>
        <v/>
      </c>
      <c r="AQ26" s="20">
        <f t="shared" si="71"/>
        <v>0</v>
      </c>
      <c r="AR26" s="20" t="str">
        <f>IF(AQ26,(RANK(AQ26,AQ24:AQ31)),"")</f>
        <v/>
      </c>
      <c r="AS26" s="20">
        <f t="shared" si="72"/>
        <v>0</v>
      </c>
      <c r="AT26" s="20" t="str">
        <f>IF(AS26,(RANK(AS26,AS24:AS31)),"")</f>
        <v/>
      </c>
      <c r="AU26" s="21">
        <f t="shared" si="73"/>
        <v>0</v>
      </c>
      <c r="AV26" s="1" t="str">
        <f t="shared" si="74"/>
        <v/>
      </c>
      <c r="AW26" s="1" t="str">
        <f>IF(AU26,(RANK(AU26,AU24:AU31)),"")</f>
        <v/>
      </c>
      <c r="AX26" s="6" t="str">
        <f t="shared" ref="AX26:AX31" si="75">B26</f>
        <v>Band 3</v>
      </c>
      <c r="AY26" s="9"/>
      <c r="AZ26" s="10" t="str">
        <f>IFERROR(RANK(AY26,AY24:AY31),"")</f>
        <v/>
      </c>
      <c r="BA26" s="9"/>
      <c r="BB26" s="10" t="str">
        <f>IFERROR(RANK(BA26,BA24:BA31),"")</f>
        <v/>
      </c>
    </row>
    <row r="27" spans="1:54" ht="36" customHeight="1" thickBot="1">
      <c r="A27" s="18"/>
      <c r="B27" s="18" t="s">
        <v>24</v>
      </c>
      <c r="C27" s="4"/>
      <c r="D27" s="15" t="str">
        <f>IFERROR(RANK(C27,C24:C31),"")</f>
        <v/>
      </c>
      <c r="E27" s="11"/>
      <c r="F27" s="10" t="str">
        <f>IFERROR(RANK(E27,E24:E31),"")</f>
        <v/>
      </c>
      <c r="G27" s="3">
        <f t="shared" si="66"/>
        <v>0</v>
      </c>
      <c r="H27" s="13" t="str">
        <f>IF(G27,(RANK(G27,G24:G31)),"")</f>
        <v/>
      </c>
      <c r="I27" s="14"/>
      <c r="J27" s="15" t="str">
        <f>IFERROR(RANK(I27,I24:I31),"")</f>
        <v/>
      </c>
      <c r="K27" s="16"/>
      <c r="L27" s="15" t="str">
        <f>IFERROR(RANK(K27,K24:K31),"")</f>
        <v/>
      </c>
      <c r="M27" s="17">
        <f t="shared" si="67"/>
        <v>0</v>
      </c>
      <c r="N27" s="13" t="str">
        <f>IF(M27,(RANK(M27,M24:M31)),"")</f>
        <v/>
      </c>
      <c r="O27" s="14"/>
      <c r="P27" s="15" t="str">
        <f>IFERROR(RANK(O27,O24:O31),"")</f>
        <v/>
      </c>
      <c r="Q27" s="16"/>
      <c r="R27" s="15" t="str">
        <f>IFERROR(RANK(Q27,Q24:Q31),"")</f>
        <v/>
      </c>
      <c r="S27" s="17">
        <f t="shared" si="63"/>
        <v>0</v>
      </c>
      <c r="T27" s="13" t="str">
        <f>IF(S27,(RANK(S27,S24:S31)),"")</f>
        <v/>
      </c>
      <c r="U27" s="9"/>
      <c r="V27" s="15" t="str">
        <f>IFERROR(RANK(U27,U24:U31),"")</f>
        <v/>
      </c>
      <c r="W27" s="11"/>
      <c r="X27" s="15" t="str">
        <f>IFERROR(RANK(W27,W24:W31),"")</f>
        <v/>
      </c>
      <c r="Y27" s="3">
        <f t="shared" si="68"/>
        <v>0</v>
      </c>
      <c r="Z27" s="13" t="str">
        <f>IF(Y27,(RANK(Y27,Y24:Y31)),"")</f>
        <v/>
      </c>
      <c r="AA27" s="9"/>
      <c r="AB27" s="10" t="str">
        <f>IFERROR(RANK(AA27,AA24:AA31),"")</f>
        <v/>
      </c>
      <c r="AC27" s="11"/>
      <c r="AD27" s="10" t="str">
        <f>IFERROR(RANK(AC27,AC24:AC31),"")</f>
        <v/>
      </c>
      <c r="AE27" s="3">
        <f t="shared" si="69"/>
        <v>0</v>
      </c>
      <c r="AF27" s="12" t="str">
        <f>IF(AE27,(RANK(AE27,AE24:AE31)),"")</f>
        <v/>
      </c>
      <c r="AG27" s="9"/>
      <c r="AH27" s="10" t="str">
        <f>IFERROR(RANK(AG27,AG24:AG31),"")</f>
        <v/>
      </c>
      <c r="AI27" s="11"/>
      <c r="AJ27" s="10" t="str">
        <f>IFERROR(RANK(AI27,AI24:AI31),"")</f>
        <v/>
      </c>
      <c r="AK27" s="3">
        <f t="shared" si="64"/>
        <v>0</v>
      </c>
      <c r="AL27" s="12" t="str">
        <f>IF(AK27,(RANK(AK27,AK24:AK31)),"")</f>
        <v/>
      </c>
      <c r="AM27" s="4"/>
      <c r="AN27" s="3">
        <f t="shared" si="65"/>
        <v>0</v>
      </c>
      <c r="AO27" s="20">
        <f t="shared" si="70"/>
        <v>0</v>
      </c>
      <c r="AP27" s="20" t="str">
        <f>IF(AO27,(RANK(AO27,AO24:AO31)),"")</f>
        <v/>
      </c>
      <c r="AQ27" s="20">
        <f t="shared" si="71"/>
        <v>0</v>
      </c>
      <c r="AR27" s="20" t="str">
        <f>IF(AQ27,(RANK(AQ27,AQ24:AQ31)),"")</f>
        <v/>
      </c>
      <c r="AS27" s="20">
        <f t="shared" si="72"/>
        <v>0</v>
      </c>
      <c r="AT27" s="20" t="str">
        <f>IF(AS27,(RANK(AS27,AS24:AS31)),"")</f>
        <v/>
      </c>
      <c r="AU27" s="21">
        <f t="shared" si="73"/>
        <v>0</v>
      </c>
      <c r="AV27" s="1" t="str">
        <f t="shared" si="74"/>
        <v/>
      </c>
      <c r="AW27" s="1" t="str">
        <f>IF(AU27,(RANK(AU27,AU24:AU31)),"")</f>
        <v/>
      </c>
      <c r="AX27" s="6" t="str">
        <f t="shared" si="75"/>
        <v>Band 4</v>
      </c>
      <c r="AY27" s="9"/>
      <c r="AZ27" s="10" t="str">
        <f>IFERROR(RANK(AY27,AY24:AY31),"")</f>
        <v/>
      </c>
      <c r="BA27" s="9"/>
      <c r="BB27" s="10" t="str">
        <f>IFERROR(RANK(BA27,BA24:BA31),"")</f>
        <v/>
      </c>
    </row>
    <row r="28" spans="1:54" ht="36" customHeight="1" thickBot="1">
      <c r="A28" s="18"/>
      <c r="B28" s="18" t="s">
        <v>25</v>
      </c>
      <c r="C28" s="4"/>
      <c r="D28" s="15" t="str">
        <f>IFERROR(RANK(C28,C24:C31),"")</f>
        <v/>
      </c>
      <c r="E28" s="11"/>
      <c r="F28" s="10" t="str">
        <f>IFERROR(RANK(E28,E24:E31),"")</f>
        <v/>
      </c>
      <c r="G28" s="3">
        <f t="shared" si="66"/>
        <v>0</v>
      </c>
      <c r="H28" s="13" t="str">
        <f>IF(G28,(RANK(G28,G24:G31)),"")</f>
        <v/>
      </c>
      <c r="I28" s="14"/>
      <c r="J28" s="15" t="str">
        <f>IFERROR(RANK(I28,I24:I31),"")</f>
        <v/>
      </c>
      <c r="K28" s="16"/>
      <c r="L28" s="15" t="str">
        <f>IFERROR(RANK(K28,K24:K31),"")</f>
        <v/>
      </c>
      <c r="M28" s="17">
        <f t="shared" si="67"/>
        <v>0</v>
      </c>
      <c r="N28" s="13" t="str">
        <f>IF(M28,(RANK(M28,M24:M31)),"")</f>
        <v/>
      </c>
      <c r="O28" s="14"/>
      <c r="P28" s="15" t="str">
        <f>IFERROR(RANK(O28,O24:O31),"")</f>
        <v/>
      </c>
      <c r="Q28" s="16"/>
      <c r="R28" s="15" t="str">
        <f>IFERROR(RANK(Q28,Q24:Q31),"")</f>
        <v/>
      </c>
      <c r="S28" s="17">
        <f t="shared" si="63"/>
        <v>0</v>
      </c>
      <c r="T28" s="13" t="str">
        <f>IF(S28,(RANK(S28,S24:S31)),"")</f>
        <v/>
      </c>
      <c r="U28" s="9"/>
      <c r="V28" s="15" t="str">
        <f>IFERROR(RANK(U28,U24:U31),"")</f>
        <v/>
      </c>
      <c r="W28" s="11"/>
      <c r="X28" s="15" t="str">
        <f>IFERROR(RANK(W28,W24:W31),"")</f>
        <v/>
      </c>
      <c r="Y28" s="3">
        <f t="shared" si="68"/>
        <v>0</v>
      </c>
      <c r="Z28" s="13" t="str">
        <f>IF(Y28,(RANK(Y28,Y24:Y31)),"")</f>
        <v/>
      </c>
      <c r="AA28" s="9"/>
      <c r="AB28" s="10" t="str">
        <f>IFERROR(RANK(AA28,AA24:AA31),"")</f>
        <v/>
      </c>
      <c r="AC28" s="11"/>
      <c r="AD28" s="10" t="str">
        <f>IFERROR(RANK(AC28,AC24:AC31),"")</f>
        <v/>
      </c>
      <c r="AE28" s="3">
        <f t="shared" si="69"/>
        <v>0</v>
      </c>
      <c r="AF28" s="12" t="str">
        <f>IF(AE28,(RANK(AE28,AE24:AE31)),"")</f>
        <v/>
      </c>
      <c r="AG28" s="9"/>
      <c r="AH28" s="10" t="str">
        <f>IFERROR(RANK(AG28,AG24:AG31),"")</f>
        <v/>
      </c>
      <c r="AI28" s="11"/>
      <c r="AJ28" s="10" t="str">
        <f>IFERROR(RANK(AI28,AI24:AI31),"")</f>
        <v/>
      </c>
      <c r="AK28" s="3">
        <f t="shared" si="64"/>
        <v>0</v>
      </c>
      <c r="AL28" s="12" t="str">
        <f>IF(AK28,(RANK(AK28,AK24:AK31)),"")</f>
        <v/>
      </c>
      <c r="AM28" s="4"/>
      <c r="AN28" s="3">
        <f t="shared" si="65"/>
        <v>0</v>
      </c>
      <c r="AO28" s="20">
        <f t="shared" si="70"/>
        <v>0</v>
      </c>
      <c r="AP28" s="20" t="str">
        <f>IF(AO28,(RANK(AO28,AO24:AO31)),"")</f>
        <v/>
      </c>
      <c r="AQ28" s="20">
        <f t="shared" si="71"/>
        <v>0</v>
      </c>
      <c r="AR28" s="20" t="str">
        <f>IF(AQ28,(RANK(AQ28,AQ24:AQ31)),"")</f>
        <v/>
      </c>
      <c r="AS28" s="20">
        <f t="shared" si="72"/>
        <v>0</v>
      </c>
      <c r="AT28" s="20" t="str">
        <f>IF(AS28,(RANK(AS28,AS24:AS31)),"")</f>
        <v/>
      </c>
      <c r="AU28" s="21">
        <f t="shared" si="73"/>
        <v>0</v>
      </c>
      <c r="AV28" s="1" t="str">
        <f t="shared" si="74"/>
        <v/>
      </c>
      <c r="AW28" s="1" t="str">
        <f>IF(AU28,(RANK(AU28,AU24:AU31)),"")</f>
        <v/>
      </c>
      <c r="AX28" s="6" t="str">
        <f t="shared" si="75"/>
        <v>Band 5</v>
      </c>
      <c r="AY28" s="9"/>
      <c r="AZ28" s="10" t="str">
        <f>IFERROR(RANK(AY28,AY24:AY31),"")</f>
        <v/>
      </c>
      <c r="BA28" s="9"/>
      <c r="BB28" s="10" t="str">
        <f>IFERROR(RANK(BA28,BA24:BA31),"")</f>
        <v/>
      </c>
    </row>
    <row r="29" spans="1:54" ht="36" customHeight="1" thickBot="1">
      <c r="A29" s="18"/>
      <c r="B29" s="18" t="s">
        <v>26</v>
      </c>
      <c r="C29" s="4"/>
      <c r="D29" s="15" t="str">
        <f>IFERROR(RANK(C29,C24:C31),"")</f>
        <v/>
      </c>
      <c r="E29" s="11"/>
      <c r="F29" s="10" t="str">
        <f>IFERROR(RANK(E29,E24:E31),"")</f>
        <v/>
      </c>
      <c r="G29" s="3">
        <f t="shared" si="66"/>
        <v>0</v>
      </c>
      <c r="H29" s="13" t="str">
        <f>IF(G29,(RANK(G29,G24:G31)),"")</f>
        <v/>
      </c>
      <c r="I29" s="14"/>
      <c r="J29" s="15" t="str">
        <f>IFERROR(RANK(I29,I24:I31),"")</f>
        <v/>
      </c>
      <c r="K29" s="16"/>
      <c r="L29" s="15" t="str">
        <f>IFERROR(RANK(K29,K24:K31),"")</f>
        <v/>
      </c>
      <c r="M29" s="17">
        <f t="shared" si="67"/>
        <v>0</v>
      </c>
      <c r="N29" s="13" t="str">
        <f>IF(M29,(RANK(M29,M24:M31)),"")</f>
        <v/>
      </c>
      <c r="O29" s="14"/>
      <c r="P29" s="15" t="str">
        <f>IFERROR(RANK(O29,O24:O31),"")</f>
        <v/>
      </c>
      <c r="Q29" s="16"/>
      <c r="R29" s="15" t="str">
        <f>IFERROR(RANK(Q29,Q24:Q31),"")</f>
        <v/>
      </c>
      <c r="S29" s="17">
        <f t="shared" si="63"/>
        <v>0</v>
      </c>
      <c r="T29" s="13" t="str">
        <f>IF(S29,(RANK(S29,S24:S31)),"")</f>
        <v/>
      </c>
      <c r="U29" s="9"/>
      <c r="V29" s="15" t="str">
        <f>IFERROR(RANK(U29,U24:U31),"")</f>
        <v/>
      </c>
      <c r="W29" s="11"/>
      <c r="X29" s="15" t="str">
        <f>IFERROR(RANK(W29,W24:W31),"")</f>
        <v/>
      </c>
      <c r="Y29" s="3">
        <f t="shared" si="68"/>
        <v>0</v>
      </c>
      <c r="Z29" s="13" t="str">
        <f>IF(Y29,(RANK(Y29,Y24:Y31)),"")</f>
        <v/>
      </c>
      <c r="AA29" s="9"/>
      <c r="AB29" s="10" t="str">
        <f>IFERROR(RANK(AA29,AA24:AA31),"")</f>
        <v/>
      </c>
      <c r="AC29" s="11"/>
      <c r="AD29" s="10" t="str">
        <f>IFERROR(RANK(AC29,AC24:AC31),"")</f>
        <v/>
      </c>
      <c r="AE29" s="3">
        <f t="shared" si="69"/>
        <v>0</v>
      </c>
      <c r="AF29" s="12" t="str">
        <f>IF(AE29,(RANK(AE29,AE24:AE31)),"")</f>
        <v/>
      </c>
      <c r="AG29" s="9"/>
      <c r="AH29" s="10" t="str">
        <f>IFERROR(RANK(AG29,AG24:AG31),"")</f>
        <v/>
      </c>
      <c r="AI29" s="11"/>
      <c r="AJ29" s="10" t="str">
        <f>IFERROR(RANK(AI29,AI24:AI31),"")</f>
        <v/>
      </c>
      <c r="AK29" s="3">
        <f t="shared" si="64"/>
        <v>0</v>
      </c>
      <c r="AL29" s="12" t="str">
        <f>IF(AK29,(RANK(AK29,AK24:AK31)),"")</f>
        <v/>
      </c>
      <c r="AM29" s="4"/>
      <c r="AN29" s="3">
        <f t="shared" si="65"/>
        <v>0</v>
      </c>
      <c r="AO29" s="20">
        <f t="shared" si="70"/>
        <v>0</v>
      </c>
      <c r="AP29" s="20" t="str">
        <f>IF(AO29,(RANK(AO29,AO24:AO31)),"")</f>
        <v/>
      </c>
      <c r="AQ29" s="20">
        <f t="shared" si="71"/>
        <v>0</v>
      </c>
      <c r="AR29" s="20" t="str">
        <f>IF(AQ29,(RANK(AQ29,AQ24:AQ31)),"")</f>
        <v/>
      </c>
      <c r="AS29" s="20">
        <f t="shared" si="72"/>
        <v>0</v>
      </c>
      <c r="AT29" s="20" t="str">
        <f>IF(AS29,(RANK(AS29,AS24:AS31)),"")</f>
        <v/>
      </c>
      <c r="AU29" s="21">
        <f t="shared" si="73"/>
        <v>0</v>
      </c>
      <c r="AV29" s="1" t="str">
        <f t="shared" si="74"/>
        <v/>
      </c>
      <c r="AW29" s="1" t="str">
        <f>IF(AU29,(RANK(AU29,AU24:AU31)),"")</f>
        <v/>
      </c>
      <c r="AX29" s="6" t="str">
        <f t="shared" si="75"/>
        <v>Band 6</v>
      </c>
      <c r="AY29" s="9"/>
      <c r="AZ29" s="10" t="str">
        <f>IFERROR(RANK(AY29,AY24:AY31),"")</f>
        <v/>
      </c>
      <c r="BA29" s="9"/>
      <c r="BB29" s="10" t="str">
        <f>IFERROR(RANK(BA29,BA24:BA31),"")</f>
        <v/>
      </c>
    </row>
    <row r="30" spans="1:54" ht="36" customHeight="1" thickBot="1">
      <c r="A30" s="18"/>
      <c r="B30" s="18" t="s">
        <v>27</v>
      </c>
      <c r="C30" s="4"/>
      <c r="D30" s="15" t="str">
        <f>IFERROR(RANK(C30,C24:C31),"")</f>
        <v/>
      </c>
      <c r="E30" s="11"/>
      <c r="F30" s="10" t="str">
        <f>IFERROR(RANK(E30,E24:E31),"")</f>
        <v/>
      </c>
      <c r="G30" s="3">
        <f t="shared" si="66"/>
        <v>0</v>
      </c>
      <c r="H30" s="13" t="str">
        <f>IF(G30,(RANK(G30,G24:G31)),"")</f>
        <v/>
      </c>
      <c r="I30" s="14"/>
      <c r="J30" s="15" t="str">
        <f>IFERROR(RANK(I30,I24:I31),"")</f>
        <v/>
      </c>
      <c r="K30" s="16"/>
      <c r="L30" s="15" t="str">
        <f>IFERROR(RANK(K30,K24:K31),"")</f>
        <v/>
      </c>
      <c r="M30" s="17">
        <f t="shared" si="67"/>
        <v>0</v>
      </c>
      <c r="N30" s="13" t="str">
        <f>IF(M30,(RANK(M30,M24:M31)),"")</f>
        <v/>
      </c>
      <c r="O30" s="14"/>
      <c r="P30" s="15" t="str">
        <f>IFERROR(RANK(O30,O24:O31),"")</f>
        <v/>
      </c>
      <c r="Q30" s="16"/>
      <c r="R30" s="15" t="str">
        <f>IFERROR(RANK(Q30,Q24:Q31),"")</f>
        <v/>
      </c>
      <c r="S30" s="17">
        <f t="shared" si="63"/>
        <v>0</v>
      </c>
      <c r="T30" s="13" t="str">
        <f>IF(S30,(RANK(S30,S24:S31)),"")</f>
        <v/>
      </c>
      <c r="U30" s="9"/>
      <c r="V30" s="15" t="str">
        <f>IFERROR(RANK(U30,U24:U31),"")</f>
        <v/>
      </c>
      <c r="W30" s="11"/>
      <c r="X30" s="15" t="str">
        <f>IFERROR(RANK(W30,W24:W31),"")</f>
        <v/>
      </c>
      <c r="Y30" s="3">
        <f t="shared" si="68"/>
        <v>0</v>
      </c>
      <c r="Z30" s="13" t="str">
        <f>IF(Y30,(RANK(Y30,Y24:Y31)),"")</f>
        <v/>
      </c>
      <c r="AA30" s="9"/>
      <c r="AB30" s="10" t="str">
        <f>IFERROR(RANK(AA30,AA24:AA31),"")</f>
        <v/>
      </c>
      <c r="AC30" s="11"/>
      <c r="AD30" s="10" t="str">
        <f>IFERROR(RANK(AC30,AC24:AC31),"")</f>
        <v/>
      </c>
      <c r="AE30" s="3">
        <f t="shared" si="69"/>
        <v>0</v>
      </c>
      <c r="AF30" s="12" t="str">
        <f>IF(AE30,(RANK(AE30,AE24:AE31)),"")</f>
        <v/>
      </c>
      <c r="AG30" s="9"/>
      <c r="AH30" s="10" t="str">
        <f>IFERROR(RANK(AG30,AG24:AG31),"")</f>
        <v/>
      </c>
      <c r="AI30" s="11"/>
      <c r="AJ30" s="10" t="str">
        <f>IFERROR(RANK(AI30,AI24:AI31),"")</f>
        <v/>
      </c>
      <c r="AK30" s="3">
        <f t="shared" si="64"/>
        <v>0</v>
      </c>
      <c r="AL30" s="12" t="str">
        <f>IF(AK30,(RANK(AK30,AK24:AK31)),"")</f>
        <v/>
      </c>
      <c r="AM30" s="4"/>
      <c r="AN30" s="3">
        <f t="shared" si="65"/>
        <v>0</v>
      </c>
      <c r="AO30" s="20">
        <f t="shared" si="70"/>
        <v>0</v>
      </c>
      <c r="AP30" s="20" t="str">
        <f>IF(AO30,(RANK(AO30,AO24:AO31)),"")</f>
        <v/>
      </c>
      <c r="AQ30" s="20">
        <f t="shared" si="71"/>
        <v>0</v>
      </c>
      <c r="AR30" s="20" t="str">
        <f>IF(AQ30,(RANK(AQ30,AQ24:AQ31)),"")</f>
        <v/>
      </c>
      <c r="AS30" s="20">
        <f t="shared" si="72"/>
        <v>0</v>
      </c>
      <c r="AT30" s="20" t="str">
        <f>IF(AS30,(RANK(AS30,AS24:AS31)),"")</f>
        <v/>
      </c>
      <c r="AU30" s="21">
        <f t="shared" si="73"/>
        <v>0</v>
      </c>
      <c r="AV30" s="1" t="str">
        <f t="shared" si="74"/>
        <v/>
      </c>
      <c r="AW30" s="1" t="str">
        <f>IF(AU30,(RANK(AU30,AU24:AU31)),"")</f>
        <v/>
      </c>
      <c r="AX30" s="6" t="str">
        <f t="shared" si="75"/>
        <v>Band 7</v>
      </c>
      <c r="AY30" s="9"/>
      <c r="AZ30" s="10" t="str">
        <f>IFERROR(RANK(AY30,AY24:AY31),"")</f>
        <v/>
      </c>
      <c r="BA30" s="9"/>
      <c r="BB30" s="10" t="str">
        <f>IFERROR(RANK(BA30,BA24:BA31),"")</f>
        <v/>
      </c>
    </row>
    <row r="31" spans="1:54" ht="36" customHeight="1" thickBot="1">
      <c r="A31" s="18"/>
      <c r="B31" s="18" t="s">
        <v>28</v>
      </c>
      <c r="C31" s="4"/>
      <c r="D31" s="10" t="str">
        <f>IFERROR(RANK(C31,C24:C31),"")</f>
        <v/>
      </c>
      <c r="E31" s="11"/>
      <c r="F31" s="10" t="str">
        <f>IFERROR(RANK(E31,E24:E31),"")</f>
        <v/>
      </c>
      <c r="G31" s="3">
        <f t="shared" si="66"/>
        <v>0</v>
      </c>
      <c r="H31" s="13" t="str">
        <f>IF(G31,(RANK(G31,G24:G31)),"")</f>
        <v/>
      </c>
      <c r="I31" s="9"/>
      <c r="J31" s="15" t="str">
        <f>IFERROR(RANK(I31,I24:I31),"")</f>
        <v/>
      </c>
      <c r="K31" s="16"/>
      <c r="L31" s="15" t="str">
        <f>IFERROR(RANK(K31,K24:K31),"")</f>
        <v/>
      </c>
      <c r="M31" s="17">
        <f t="shared" si="67"/>
        <v>0</v>
      </c>
      <c r="N31" s="13" t="str">
        <f>IF(M31,(RANK(M31,M24:M31)),"")</f>
        <v/>
      </c>
      <c r="O31" s="9"/>
      <c r="P31" s="10" t="str">
        <f>IFERROR(RANK(O31,O24:O31),"")</f>
        <v/>
      </c>
      <c r="Q31" s="11"/>
      <c r="R31" s="10" t="str">
        <f>IFERROR(RANK(Q31,Q24:Q31),"")</f>
        <v/>
      </c>
      <c r="S31" s="3">
        <f t="shared" si="63"/>
        <v>0</v>
      </c>
      <c r="T31" s="12" t="str">
        <f>IF(S31,(RANK(S31,S24:S31)),"")</f>
        <v/>
      </c>
      <c r="U31" s="9"/>
      <c r="V31" s="10" t="str">
        <f>IFERROR(RANK(U31,U24:U31),"")</f>
        <v/>
      </c>
      <c r="W31" s="11"/>
      <c r="X31" s="10" t="str">
        <f>IFERROR(RANK(W31,W24:W31),"")</f>
        <v/>
      </c>
      <c r="Y31" s="3">
        <f t="shared" si="68"/>
        <v>0</v>
      </c>
      <c r="Z31" s="13" t="str">
        <f>IF(Y31,(RANK(Y31,Y24:Y31)),"")</f>
        <v/>
      </c>
      <c r="AA31" s="9"/>
      <c r="AB31" s="10" t="str">
        <f>IFERROR(RANK(AA31,AA24:AA31),"")</f>
        <v/>
      </c>
      <c r="AC31" s="11"/>
      <c r="AD31" s="10" t="str">
        <f>IFERROR(RANK(AC31,AC24:AC31),"")</f>
        <v/>
      </c>
      <c r="AE31" s="3">
        <f t="shared" si="69"/>
        <v>0</v>
      </c>
      <c r="AF31" s="12" t="str">
        <f>IF(AE31,(RANK(AE31,AE24:AE31)),"")</f>
        <v/>
      </c>
      <c r="AG31" s="9"/>
      <c r="AH31" s="10" t="str">
        <f>IFERROR(RANK(AG31,AG24:AG31),"")</f>
        <v/>
      </c>
      <c r="AI31" s="11"/>
      <c r="AJ31" s="10" t="str">
        <f>IFERROR(RANK(AI31,AI24:AI31),"")</f>
        <v/>
      </c>
      <c r="AK31" s="3">
        <f t="shared" si="64"/>
        <v>0</v>
      </c>
      <c r="AL31" s="12" t="str">
        <f>IF(AK31,(RANK(AK31,AK24:AK31)),"")</f>
        <v/>
      </c>
      <c r="AM31" s="4"/>
      <c r="AN31" s="3">
        <f t="shared" si="65"/>
        <v>0</v>
      </c>
      <c r="AO31" s="20">
        <f t="shared" si="70"/>
        <v>0</v>
      </c>
      <c r="AP31" s="20" t="str">
        <f>IF(AO31,(RANK(AO31,AO24:AO31)),"")</f>
        <v/>
      </c>
      <c r="AQ31" s="20">
        <f t="shared" si="71"/>
        <v>0</v>
      </c>
      <c r="AR31" s="20" t="str">
        <f>IF(AQ31,(RANK(AQ31,AQ24:AQ31)),"")</f>
        <v/>
      </c>
      <c r="AS31" s="20">
        <f t="shared" si="72"/>
        <v>0</v>
      </c>
      <c r="AT31" s="20" t="str">
        <f>IF(AS31,(RANK(AS31,AS24:AS31)),"")</f>
        <v/>
      </c>
      <c r="AU31" s="21">
        <f t="shared" si="73"/>
        <v>0</v>
      </c>
      <c r="AV31" s="2" t="str">
        <f t="shared" si="74"/>
        <v/>
      </c>
      <c r="AW31" s="1" t="str">
        <f>IF(AU31,(RANK(AU31,AU24:AU31)),"")</f>
        <v/>
      </c>
      <c r="AX31" s="6" t="str">
        <f t="shared" si="75"/>
        <v>Band 8</v>
      </c>
      <c r="AY31" s="9"/>
      <c r="AZ31" s="10" t="str">
        <f>IFERROR(RANK(AY31,AY24:AY31),"")</f>
        <v/>
      </c>
      <c r="BA31" s="9"/>
      <c r="BB31" s="10" t="str">
        <f>IFERROR(RANK(BA31,BA24:BA31),"")</f>
        <v/>
      </c>
    </row>
    <row r="32" spans="1:54" ht="6" customHeight="1" thickBo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</row>
    <row r="33" spans="1:54" ht="36" customHeight="1" thickBot="1">
      <c r="A33" s="19"/>
      <c r="B33" s="19" t="s">
        <v>21</v>
      </c>
      <c r="C33" s="8"/>
      <c r="D33" s="15" t="str">
        <f>IFERROR(RANK(C33,C33:C40),"")</f>
        <v/>
      </c>
      <c r="E33" s="16"/>
      <c r="F33" s="15" t="str">
        <f>IFERROR(RANK(E33,E33:E40),"")</f>
        <v/>
      </c>
      <c r="G33" s="5">
        <f>0.1*(C33+E33)</f>
        <v>0</v>
      </c>
      <c r="H33" s="13" t="str">
        <f>IF(G33,(RANK(G33,G33:G40)),"")</f>
        <v/>
      </c>
      <c r="I33" s="14"/>
      <c r="J33" s="15" t="str">
        <f>IFERROR(RANK(I33,I33:I40),"")</f>
        <v/>
      </c>
      <c r="K33" s="16"/>
      <c r="L33" s="15" t="str">
        <f>IFERROR(RANK(K33,K33:K40),"")</f>
        <v/>
      </c>
      <c r="M33" s="17">
        <f>0.1*(I33+K33)</f>
        <v>0</v>
      </c>
      <c r="N33" s="13" t="str">
        <f>IF(M33,(RANK(M33,M33:M40)),"")</f>
        <v/>
      </c>
      <c r="O33" s="14"/>
      <c r="P33" s="15" t="str">
        <f>IFERROR(RANK(O33,O33:O40),"")</f>
        <v/>
      </c>
      <c r="Q33" s="16"/>
      <c r="R33" s="15" t="str">
        <f>IFERROR(RANK(Q33,Q33:Q40),"")</f>
        <v/>
      </c>
      <c r="S33" s="17">
        <f t="shared" ref="S33:S40" si="76">0.1*(O33+Q33)</f>
        <v>0</v>
      </c>
      <c r="T33" s="13" t="str">
        <f>IF(S33,(RANK(S33,S33:S40)),"")</f>
        <v/>
      </c>
      <c r="U33" s="14"/>
      <c r="V33" s="15" t="str">
        <f>IFERROR(RANK(U33,U33:U40),"")</f>
        <v/>
      </c>
      <c r="W33" s="16"/>
      <c r="X33" s="15" t="str">
        <f>IFERROR(RANK(W33,W33:W40),"")</f>
        <v/>
      </c>
      <c r="Y33" s="5">
        <f>0.05*(U33+W33)</f>
        <v>0</v>
      </c>
      <c r="Z33" s="13" t="str">
        <f>IF(Y33,(RANK(Y33,Y33:Y40)),"")</f>
        <v/>
      </c>
      <c r="AA33" s="14"/>
      <c r="AB33" s="15" t="str">
        <f>IFERROR(RANK(AA33,AA33:AA40),"")</f>
        <v/>
      </c>
      <c r="AC33" s="16"/>
      <c r="AD33" s="15" t="str">
        <f>IFERROR(RANK(AC33,AC33:AC40),"")</f>
        <v/>
      </c>
      <c r="AE33" s="5">
        <f>0.05*(AA33+AC33)</f>
        <v>0</v>
      </c>
      <c r="AF33" s="13" t="str">
        <f>IF(AE33,(RANK(AE33,AE33:AE40)),"")</f>
        <v/>
      </c>
      <c r="AG33" s="14"/>
      <c r="AH33" s="15" t="str">
        <f>IFERROR(RANK(AG33,AG33:AG40),"")</f>
        <v/>
      </c>
      <c r="AI33" s="16"/>
      <c r="AJ33" s="15" t="str">
        <f>IFERROR(RANK(AI33,AI33:AI40),"")</f>
        <v/>
      </c>
      <c r="AK33" s="5">
        <f t="shared" ref="AK33:AK40" si="77">0.1*(AG33+AI33)</f>
        <v>0</v>
      </c>
      <c r="AL33" s="13" t="str">
        <f>IF(AK33,(RANK(AK33,AK33:AK40)),"")</f>
        <v/>
      </c>
      <c r="AM33" s="8"/>
      <c r="AN33" s="5">
        <f t="shared" ref="AN33:AN40" si="78">G33+M33+S33+Y33+AE33+AK33-AM33</f>
        <v>0</v>
      </c>
      <c r="AO33" s="20">
        <f>(SUM(INT((C33+E33+I33+K33+O33+Q33+AG33+AI33)*100000),(INT((U33+W33+AA33+AC33)*50000))))-INT(AM33*1000000)</f>
        <v>0</v>
      </c>
      <c r="AP33" s="20" t="str">
        <f>IF(AO33,(RANK(AO33,AO33:AO40)),"")</f>
        <v/>
      </c>
      <c r="AQ33" s="20">
        <f>C33+E33+I33+K33</f>
        <v>0</v>
      </c>
      <c r="AR33" s="20" t="str">
        <f>IF(AQ33,(RANK(AQ33,AQ33:AQ40)),"")</f>
        <v/>
      </c>
      <c r="AS33" s="20">
        <f>U33+W33+AA33+AC33</f>
        <v>0</v>
      </c>
      <c r="AT33" s="20" t="str">
        <f>IF(AS33,(RANK(AS33,AS33:AS40)),"")</f>
        <v/>
      </c>
      <c r="AU33" s="21">
        <f>IFERROR(1000000-(AP33*10000+AR33*100+AT33),0)</f>
        <v>0</v>
      </c>
      <c r="AV33" s="1" t="str">
        <f>IF(AN33&gt;=80,"I",IF(AN33&gt;=60,"II",IF(AN33&gt;=40,"III",IF(AN33=0,"","IV"))))</f>
        <v/>
      </c>
      <c r="AW33" s="1" t="str">
        <f>IF(AU33,(RANK(AU33,AU33:AU40)),"")</f>
        <v/>
      </c>
      <c r="AX33" s="7" t="str">
        <f>B33</f>
        <v>Band 1</v>
      </c>
      <c r="AY33" s="14"/>
      <c r="AZ33" s="15" t="str">
        <f>IFERROR(RANK(AY33,AY33:AY40),"")</f>
        <v/>
      </c>
      <c r="BA33" s="14"/>
      <c r="BB33" s="15" t="str">
        <f>IFERROR(RANK(BA33,BA33:BA40),"")</f>
        <v/>
      </c>
    </row>
    <row r="34" spans="1:54" ht="36" customHeight="1" thickBot="1">
      <c r="A34" s="18"/>
      <c r="B34" s="18" t="s">
        <v>22</v>
      </c>
      <c r="C34" s="4"/>
      <c r="D34" s="15" t="str">
        <f>IFERROR(RANK(C34,C33:C40),"")</f>
        <v/>
      </c>
      <c r="E34" s="11"/>
      <c r="F34" s="10" t="str">
        <f>IFERROR(RANK(E34,E33:E40),"")</f>
        <v/>
      </c>
      <c r="G34" s="3">
        <f t="shared" ref="G34:G40" si="79">0.1*(C34+E34)</f>
        <v>0</v>
      </c>
      <c r="H34" s="13" t="str">
        <f>IF(G34,(RANK(G34,G33:G40)),"")</f>
        <v/>
      </c>
      <c r="I34" s="14"/>
      <c r="J34" s="15" t="str">
        <f>IFERROR(RANK(I34,I33:I40),"")</f>
        <v/>
      </c>
      <c r="K34" s="16"/>
      <c r="L34" s="15" t="str">
        <f>IFERROR(RANK(K34,K33:K40),"")</f>
        <v/>
      </c>
      <c r="M34" s="17">
        <f t="shared" ref="M34:M40" si="80">0.1*(I34+K34)</f>
        <v>0</v>
      </c>
      <c r="N34" s="13" t="str">
        <f>IF(M34,(RANK(M34,M33:M40)),"")</f>
        <v/>
      </c>
      <c r="O34" s="14"/>
      <c r="P34" s="15" t="str">
        <f>IFERROR(RANK(O34,O33:O40),"")</f>
        <v/>
      </c>
      <c r="Q34" s="16"/>
      <c r="R34" s="15" t="str">
        <f>IFERROR(RANK(Q34,Q33:Q40),"")</f>
        <v/>
      </c>
      <c r="S34" s="17">
        <f t="shared" si="76"/>
        <v>0</v>
      </c>
      <c r="T34" s="13" t="str">
        <f>IF(S34,(RANK(S34,S33:S40)),"")</f>
        <v/>
      </c>
      <c r="U34" s="9"/>
      <c r="V34" s="15" t="str">
        <f>IFERROR(RANK(U34,U33:U40),"")</f>
        <v/>
      </c>
      <c r="W34" s="11"/>
      <c r="X34" s="15" t="str">
        <f>IFERROR(RANK(W34,W33:W40),"")</f>
        <v/>
      </c>
      <c r="Y34" s="3">
        <f t="shared" ref="Y34:Y40" si="81">0.05*(U34+W34)</f>
        <v>0</v>
      </c>
      <c r="Z34" s="13" t="str">
        <f>IF(Y34,(RANK(Y34,Y33:Y40)),"")</f>
        <v/>
      </c>
      <c r="AA34" s="9"/>
      <c r="AB34" s="10" t="str">
        <f>IFERROR(RANK(AA34,AA33:AA40),"")</f>
        <v/>
      </c>
      <c r="AC34" s="11"/>
      <c r="AD34" s="10" t="str">
        <f>IFERROR(RANK(AC34,AC33:AC40),"")</f>
        <v/>
      </c>
      <c r="AE34" s="3">
        <f t="shared" ref="AE34:AE40" si="82">0.05*(AA34+AC34)</f>
        <v>0</v>
      </c>
      <c r="AF34" s="12" t="str">
        <f>IF(AE34,(RANK(AE34,AE33:AE40)),"")</f>
        <v/>
      </c>
      <c r="AG34" s="9"/>
      <c r="AH34" s="10" t="str">
        <f>IFERROR(RANK(AG34,AG33:AG40),"")</f>
        <v/>
      </c>
      <c r="AI34" s="11"/>
      <c r="AJ34" s="10" t="str">
        <f>IFERROR(RANK(AI34,AI33:AI40),"")</f>
        <v/>
      </c>
      <c r="AK34" s="3">
        <f t="shared" si="77"/>
        <v>0</v>
      </c>
      <c r="AL34" s="12" t="str">
        <f>IF(AK34,(RANK(AK34,AK33:AK40)),"")</f>
        <v/>
      </c>
      <c r="AM34" s="4"/>
      <c r="AN34" s="3">
        <f t="shared" si="78"/>
        <v>0</v>
      </c>
      <c r="AO34" s="20">
        <f t="shared" ref="AO34:AO40" si="83">(SUM(INT((C34+E34+I34+K34+O34+Q34+AG34+AI34)*100000),(INT((U34+W34+AA34+AC34)*50000))))-INT(AM34*1000000)</f>
        <v>0</v>
      </c>
      <c r="AP34" s="20" t="str">
        <f>IF(AO34,(RANK(AO34,AO33:AO40)),"")</f>
        <v/>
      </c>
      <c r="AQ34" s="20">
        <f t="shared" ref="AQ34:AQ40" si="84">C34+E34+I34+K34</f>
        <v>0</v>
      </c>
      <c r="AR34" s="20" t="str">
        <f>IF(AQ34,(RANK(AQ34,AQ33:AQ40)),"")</f>
        <v/>
      </c>
      <c r="AS34" s="20">
        <f t="shared" ref="AS34:AS40" si="85">U34+W34+AA34+AC34</f>
        <v>0</v>
      </c>
      <c r="AT34" s="20" t="str">
        <f>IF(AS34,(RANK(AS34,AS33:AS40)),"")</f>
        <v/>
      </c>
      <c r="AU34" s="21">
        <f t="shared" ref="AU34:AU40" si="86">IFERROR(1000000-(AP34*10000+AR34*100+AT34),0)</f>
        <v>0</v>
      </c>
      <c r="AV34" s="1" t="str">
        <f t="shared" ref="AV34:AV40" si="87">IF(AN34&gt;=80,"I",IF(AN34&gt;=60,"II",IF(AN34&gt;=40,"III",IF(AN34=0,"","IV"))))</f>
        <v/>
      </c>
      <c r="AW34" s="1" t="str">
        <f>IF(AU34,(RANK(AU34,AU33:AU40)),"")</f>
        <v/>
      </c>
      <c r="AX34" s="6" t="str">
        <f>B34</f>
        <v>Band 2</v>
      </c>
      <c r="AY34" s="9"/>
      <c r="AZ34" s="10" t="str">
        <f>IFERROR(RANK(AY34,AY33:AY40),"")</f>
        <v/>
      </c>
      <c r="BA34" s="9"/>
      <c r="BB34" s="10" t="str">
        <f>IFERROR(RANK(BA34,BA33:BA40),"")</f>
        <v/>
      </c>
    </row>
    <row r="35" spans="1:54" ht="36" customHeight="1" thickBot="1">
      <c r="A35" s="18"/>
      <c r="B35" s="18" t="s">
        <v>23</v>
      </c>
      <c r="C35" s="4"/>
      <c r="D35" s="15" t="str">
        <f>IFERROR(RANK(C35,C33:C40),"")</f>
        <v/>
      </c>
      <c r="E35" s="11"/>
      <c r="F35" s="10" t="str">
        <f>IFERROR(RANK(E35,E33:E40),"")</f>
        <v/>
      </c>
      <c r="G35" s="3">
        <f t="shared" si="79"/>
        <v>0</v>
      </c>
      <c r="H35" s="13" t="str">
        <f>IF(G35,(RANK(G35,G33:G40)),"")</f>
        <v/>
      </c>
      <c r="I35" s="14"/>
      <c r="J35" s="15" t="str">
        <f>IFERROR(RANK(I35,I33:I40),"")</f>
        <v/>
      </c>
      <c r="K35" s="16"/>
      <c r="L35" s="15" t="str">
        <f>IFERROR(RANK(K35,K33:K40),"")</f>
        <v/>
      </c>
      <c r="M35" s="17">
        <f t="shared" si="80"/>
        <v>0</v>
      </c>
      <c r="N35" s="13" t="str">
        <f>IF(M35,(RANK(M35,M33:M40)),"")</f>
        <v/>
      </c>
      <c r="O35" s="14"/>
      <c r="P35" s="15" t="str">
        <f>IFERROR(RANK(O35,O33:O40),"")</f>
        <v/>
      </c>
      <c r="Q35" s="16"/>
      <c r="R35" s="15" t="str">
        <f>IFERROR(RANK(Q35,Q33:Q40),"")</f>
        <v/>
      </c>
      <c r="S35" s="17">
        <f t="shared" si="76"/>
        <v>0</v>
      </c>
      <c r="T35" s="13" t="str">
        <f>IF(S35,(RANK(S35,S33:S40)),"")</f>
        <v/>
      </c>
      <c r="U35" s="9"/>
      <c r="V35" s="15" t="str">
        <f>IFERROR(RANK(U35,U33:U40),"")</f>
        <v/>
      </c>
      <c r="W35" s="11"/>
      <c r="X35" s="15" t="str">
        <f>IFERROR(RANK(W35,W33:W40),"")</f>
        <v/>
      </c>
      <c r="Y35" s="3">
        <f t="shared" si="81"/>
        <v>0</v>
      </c>
      <c r="Z35" s="13" t="str">
        <f>IF(Y35,(RANK(Y35,Y33:Y40)),"")</f>
        <v/>
      </c>
      <c r="AA35" s="9"/>
      <c r="AB35" s="10" t="str">
        <f>IFERROR(RANK(AA35,AA33:AA40),"")</f>
        <v/>
      </c>
      <c r="AC35" s="11"/>
      <c r="AD35" s="10" t="str">
        <f>IFERROR(RANK(AC35,AC33:AC40),"")</f>
        <v/>
      </c>
      <c r="AE35" s="3">
        <f t="shared" si="82"/>
        <v>0</v>
      </c>
      <c r="AF35" s="12" t="str">
        <f>IF(AE35,(RANK(AE35,AE33:AE40)),"")</f>
        <v/>
      </c>
      <c r="AG35" s="9"/>
      <c r="AH35" s="10" t="str">
        <f>IFERROR(RANK(AG35,AG33:AG40),"")</f>
        <v/>
      </c>
      <c r="AI35" s="11"/>
      <c r="AJ35" s="10" t="str">
        <f>IFERROR(RANK(AI35,AI33:AI40),"")</f>
        <v/>
      </c>
      <c r="AK35" s="3">
        <f t="shared" si="77"/>
        <v>0</v>
      </c>
      <c r="AL35" s="12" t="str">
        <f>IF(AK35,(RANK(AK35,AK33:AK40)),"")</f>
        <v/>
      </c>
      <c r="AM35" s="4"/>
      <c r="AN35" s="3">
        <f t="shared" si="78"/>
        <v>0</v>
      </c>
      <c r="AO35" s="20">
        <f t="shared" si="83"/>
        <v>0</v>
      </c>
      <c r="AP35" s="20" t="str">
        <f>IF(AO35,(RANK(AO35,AO33:AO40)),"")</f>
        <v/>
      </c>
      <c r="AQ35" s="20">
        <f t="shared" si="84"/>
        <v>0</v>
      </c>
      <c r="AR35" s="20" t="str">
        <f>IF(AQ35,(RANK(AQ35,AQ33:AQ40)),"")</f>
        <v/>
      </c>
      <c r="AS35" s="20">
        <f t="shared" si="85"/>
        <v>0</v>
      </c>
      <c r="AT35" s="20" t="str">
        <f>IF(AS35,(RANK(AS35,AS33:AS40)),"")</f>
        <v/>
      </c>
      <c r="AU35" s="21">
        <f t="shared" si="86"/>
        <v>0</v>
      </c>
      <c r="AV35" s="1" t="str">
        <f t="shared" si="87"/>
        <v/>
      </c>
      <c r="AW35" s="1" t="str">
        <f>IF(AU35,(RANK(AU35,AU33:AU40)),"")</f>
        <v/>
      </c>
      <c r="AX35" s="6" t="str">
        <f t="shared" ref="AX35:AX40" si="88">B35</f>
        <v>Band 3</v>
      </c>
      <c r="AY35" s="9"/>
      <c r="AZ35" s="10" t="str">
        <f>IFERROR(RANK(AY35,AY33:AY40),"")</f>
        <v/>
      </c>
      <c r="BA35" s="9"/>
      <c r="BB35" s="10" t="str">
        <f>IFERROR(RANK(BA35,BA33:BA40),"")</f>
        <v/>
      </c>
    </row>
    <row r="36" spans="1:54" ht="36" customHeight="1" thickBot="1">
      <c r="A36" s="18"/>
      <c r="B36" s="18" t="s">
        <v>24</v>
      </c>
      <c r="C36" s="4"/>
      <c r="D36" s="15" t="str">
        <f>IFERROR(RANK(C36,C33:C40),"")</f>
        <v/>
      </c>
      <c r="E36" s="11"/>
      <c r="F36" s="10" t="str">
        <f>IFERROR(RANK(E36,E33:E40),"")</f>
        <v/>
      </c>
      <c r="G36" s="3">
        <f t="shared" si="79"/>
        <v>0</v>
      </c>
      <c r="H36" s="13" t="str">
        <f>IF(G36,(RANK(G36,G33:G40)),"")</f>
        <v/>
      </c>
      <c r="I36" s="14"/>
      <c r="J36" s="15" t="str">
        <f>IFERROR(RANK(I36,I33:I40),"")</f>
        <v/>
      </c>
      <c r="K36" s="16"/>
      <c r="L36" s="15" t="str">
        <f>IFERROR(RANK(K36,K33:K40),"")</f>
        <v/>
      </c>
      <c r="M36" s="17">
        <f t="shared" si="80"/>
        <v>0</v>
      </c>
      <c r="N36" s="13" t="str">
        <f>IF(M36,(RANK(M36,M33:M40)),"")</f>
        <v/>
      </c>
      <c r="O36" s="14"/>
      <c r="P36" s="15" t="str">
        <f>IFERROR(RANK(O36,O33:O40),"")</f>
        <v/>
      </c>
      <c r="Q36" s="16"/>
      <c r="R36" s="15" t="str">
        <f>IFERROR(RANK(Q36,Q33:Q40),"")</f>
        <v/>
      </c>
      <c r="S36" s="17">
        <f t="shared" si="76"/>
        <v>0</v>
      </c>
      <c r="T36" s="13" t="str">
        <f>IF(S36,(RANK(S36,S33:S40)),"")</f>
        <v/>
      </c>
      <c r="U36" s="9"/>
      <c r="V36" s="15" t="str">
        <f>IFERROR(RANK(U36,U33:U40),"")</f>
        <v/>
      </c>
      <c r="W36" s="11"/>
      <c r="X36" s="15" t="str">
        <f>IFERROR(RANK(W36,W33:W40),"")</f>
        <v/>
      </c>
      <c r="Y36" s="3">
        <f t="shared" si="81"/>
        <v>0</v>
      </c>
      <c r="Z36" s="13" t="str">
        <f>IF(Y36,(RANK(Y36,Y33:Y40)),"")</f>
        <v/>
      </c>
      <c r="AA36" s="9"/>
      <c r="AB36" s="10" t="str">
        <f>IFERROR(RANK(AA36,AA33:AA40),"")</f>
        <v/>
      </c>
      <c r="AC36" s="11"/>
      <c r="AD36" s="10" t="str">
        <f>IFERROR(RANK(AC36,AC33:AC40),"")</f>
        <v/>
      </c>
      <c r="AE36" s="3">
        <f t="shared" si="82"/>
        <v>0</v>
      </c>
      <c r="AF36" s="12" t="str">
        <f>IF(AE36,(RANK(AE36,AE33:AE40)),"")</f>
        <v/>
      </c>
      <c r="AG36" s="9"/>
      <c r="AH36" s="10" t="str">
        <f>IFERROR(RANK(AG36,AG33:AG40),"")</f>
        <v/>
      </c>
      <c r="AI36" s="11"/>
      <c r="AJ36" s="10" t="str">
        <f>IFERROR(RANK(AI36,AI33:AI40),"")</f>
        <v/>
      </c>
      <c r="AK36" s="3">
        <f t="shared" si="77"/>
        <v>0</v>
      </c>
      <c r="AL36" s="12" t="str">
        <f>IF(AK36,(RANK(AK36,AK33:AK40)),"")</f>
        <v/>
      </c>
      <c r="AM36" s="4"/>
      <c r="AN36" s="3">
        <f t="shared" si="78"/>
        <v>0</v>
      </c>
      <c r="AO36" s="20">
        <f t="shared" si="83"/>
        <v>0</v>
      </c>
      <c r="AP36" s="20" t="str">
        <f>IF(AO36,(RANK(AO36,AO33:AO40)),"")</f>
        <v/>
      </c>
      <c r="AQ36" s="20">
        <f t="shared" si="84"/>
        <v>0</v>
      </c>
      <c r="AR36" s="20" t="str">
        <f>IF(AQ36,(RANK(AQ36,AQ33:AQ40)),"")</f>
        <v/>
      </c>
      <c r="AS36" s="20">
        <f t="shared" si="85"/>
        <v>0</v>
      </c>
      <c r="AT36" s="20" t="str">
        <f>IF(AS36,(RANK(AS36,AS33:AS40)),"")</f>
        <v/>
      </c>
      <c r="AU36" s="21">
        <f t="shared" si="86"/>
        <v>0</v>
      </c>
      <c r="AV36" s="1" t="str">
        <f t="shared" si="87"/>
        <v/>
      </c>
      <c r="AW36" s="1" t="str">
        <f>IF(AU36,(RANK(AU36,AU33:AU40)),"")</f>
        <v/>
      </c>
      <c r="AX36" s="6" t="str">
        <f t="shared" si="88"/>
        <v>Band 4</v>
      </c>
      <c r="AY36" s="9"/>
      <c r="AZ36" s="10" t="str">
        <f>IFERROR(RANK(AY36,AY33:AY40),"")</f>
        <v/>
      </c>
      <c r="BA36" s="9"/>
      <c r="BB36" s="10" t="str">
        <f>IFERROR(RANK(BA36,BA33:BA40),"")</f>
        <v/>
      </c>
    </row>
    <row r="37" spans="1:54" ht="36" customHeight="1" thickBot="1">
      <c r="A37" s="18"/>
      <c r="B37" s="18" t="s">
        <v>25</v>
      </c>
      <c r="C37" s="4"/>
      <c r="D37" s="15" t="str">
        <f>IFERROR(RANK(C37,C33:C40),"")</f>
        <v/>
      </c>
      <c r="E37" s="11"/>
      <c r="F37" s="10" t="str">
        <f>IFERROR(RANK(E37,E33:E40),"")</f>
        <v/>
      </c>
      <c r="G37" s="3">
        <f t="shared" si="79"/>
        <v>0</v>
      </c>
      <c r="H37" s="13" t="str">
        <f>IF(G37,(RANK(G37,G33:G40)),"")</f>
        <v/>
      </c>
      <c r="I37" s="14"/>
      <c r="J37" s="15" t="str">
        <f>IFERROR(RANK(I37,I33:I40),"")</f>
        <v/>
      </c>
      <c r="K37" s="16"/>
      <c r="L37" s="15" t="str">
        <f>IFERROR(RANK(K37,K33:K40),"")</f>
        <v/>
      </c>
      <c r="M37" s="17">
        <f t="shared" si="80"/>
        <v>0</v>
      </c>
      <c r="N37" s="13" t="str">
        <f>IF(M37,(RANK(M37,M33:M40)),"")</f>
        <v/>
      </c>
      <c r="O37" s="14"/>
      <c r="P37" s="15" t="str">
        <f>IFERROR(RANK(O37,O33:O40),"")</f>
        <v/>
      </c>
      <c r="Q37" s="16"/>
      <c r="R37" s="15" t="str">
        <f>IFERROR(RANK(Q37,Q33:Q40),"")</f>
        <v/>
      </c>
      <c r="S37" s="17">
        <f t="shared" si="76"/>
        <v>0</v>
      </c>
      <c r="T37" s="13" t="str">
        <f>IF(S37,(RANK(S37,S33:S40)),"")</f>
        <v/>
      </c>
      <c r="U37" s="9"/>
      <c r="V37" s="15" t="str">
        <f>IFERROR(RANK(U37,U33:U40),"")</f>
        <v/>
      </c>
      <c r="W37" s="11"/>
      <c r="X37" s="15" t="str">
        <f>IFERROR(RANK(W37,W33:W40),"")</f>
        <v/>
      </c>
      <c r="Y37" s="3">
        <f t="shared" si="81"/>
        <v>0</v>
      </c>
      <c r="Z37" s="13" t="str">
        <f>IF(Y37,(RANK(Y37,Y33:Y40)),"")</f>
        <v/>
      </c>
      <c r="AA37" s="9"/>
      <c r="AB37" s="10" t="str">
        <f>IFERROR(RANK(AA37,AA33:AA40),"")</f>
        <v/>
      </c>
      <c r="AC37" s="11"/>
      <c r="AD37" s="10" t="str">
        <f>IFERROR(RANK(AC37,AC33:AC40),"")</f>
        <v/>
      </c>
      <c r="AE37" s="3">
        <f t="shared" si="82"/>
        <v>0</v>
      </c>
      <c r="AF37" s="12" t="str">
        <f>IF(AE37,(RANK(AE37,AE33:AE40)),"")</f>
        <v/>
      </c>
      <c r="AG37" s="9"/>
      <c r="AH37" s="10" t="str">
        <f>IFERROR(RANK(AG37,AG33:AG40),"")</f>
        <v/>
      </c>
      <c r="AI37" s="11"/>
      <c r="AJ37" s="10" t="str">
        <f>IFERROR(RANK(AI37,AI33:AI40),"")</f>
        <v/>
      </c>
      <c r="AK37" s="3">
        <f t="shared" si="77"/>
        <v>0</v>
      </c>
      <c r="AL37" s="12" t="str">
        <f>IF(AK37,(RANK(AK37,AK33:AK40)),"")</f>
        <v/>
      </c>
      <c r="AM37" s="4"/>
      <c r="AN37" s="3">
        <f t="shared" si="78"/>
        <v>0</v>
      </c>
      <c r="AO37" s="20">
        <f t="shared" si="83"/>
        <v>0</v>
      </c>
      <c r="AP37" s="20" t="str">
        <f>IF(AO37,(RANK(AO37,AO33:AO40)),"")</f>
        <v/>
      </c>
      <c r="AQ37" s="20">
        <f t="shared" si="84"/>
        <v>0</v>
      </c>
      <c r="AR37" s="20" t="str">
        <f>IF(AQ37,(RANK(AQ37,AQ33:AQ40)),"")</f>
        <v/>
      </c>
      <c r="AS37" s="20">
        <f t="shared" si="85"/>
        <v>0</v>
      </c>
      <c r="AT37" s="20" t="str">
        <f>IF(AS37,(RANK(AS37,AS33:AS40)),"")</f>
        <v/>
      </c>
      <c r="AU37" s="21">
        <f t="shared" si="86"/>
        <v>0</v>
      </c>
      <c r="AV37" s="1" t="str">
        <f t="shared" si="87"/>
        <v/>
      </c>
      <c r="AW37" s="1" t="str">
        <f>IF(AU37,(RANK(AU37,AU33:AU40)),"")</f>
        <v/>
      </c>
      <c r="AX37" s="6" t="str">
        <f t="shared" si="88"/>
        <v>Band 5</v>
      </c>
      <c r="AY37" s="9"/>
      <c r="AZ37" s="10" t="str">
        <f>IFERROR(RANK(AY37,AY33:AY40),"")</f>
        <v/>
      </c>
      <c r="BA37" s="9"/>
      <c r="BB37" s="10" t="str">
        <f>IFERROR(RANK(BA37,BA33:BA40),"")</f>
        <v/>
      </c>
    </row>
    <row r="38" spans="1:54" ht="36" customHeight="1" thickBot="1">
      <c r="A38" s="18"/>
      <c r="B38" s="18" t="s">
        <v>26</v>
      </c>
      <c r="C38" s="4"/>
      <c r="D38" s="15" t="str">
        <f>IFERROR(RANK(C38,C33:C40),"")</f>
        <v/>
      </c>
      <c r="E38" s="11"/>
      <c r="F38" s="10" t="str">
        <f>IFERROR(RANK(E38,E33:E40),"")</f>
        <v/>
      </c>
      <c r="G38" s="3">
        <f t="shared" si="79"/>
        <v>0</v>
      </c>
      <c r="H38" s="13" t="str">
        <f>IF(G38,(RANK(G38,G33:G40)),"")</f>
        <v/>
      </c>
      <c r="I38" s="14"/>
      <c r="J38" s="15" t="str">
        <f>IFERROR(RANK(I38,I33:I40),"")</f>
        <v/>
      </c>
      <c r="K38" s="16"/>
      <c r="L38" s="15" t="str">
        <f>IFERROR(RANK(K38,K33:K40),"")</f>
        <v/>
      </c>
      <c r="M38" s="17">
        <f t="shared" si="80"/>
        <v>0</v>
      </c>
      <c r="N38" s="13" t="str">
        <f>IF(M38,(RANK(M38,M33:M40)),"")</f>
        <v/>
      </c>
      <c r="O38" s="14"/>
      <c r="P38" s="15" t="str">
        <f>IFERROR(RANK(O38,O33:O40),"")</f>
        <v/>
      </c>
      <c r="Q38" s="16"/>
      <c r="R38" s="15" t="str">
        <f>IFERROR(RANK(Q38,Q33:Q40),"")</f>
        <v/>
      </c>
      <c r="S38" s="17">
        <f t="shared" si="76"/>
        <v>0</v>
      </c>
      <c r="T38" s="13" t="str">
        <f>IF(S38,(RANK(S38,S33:S40)),"")</f>
        <v/>
      </c>
      <c r="U38" s="9"/>
      <c r="V38" s="15" t="str">
        <f>IFERROR(RANK(U38,U33:U40),"")</f>
        <v/>
      </c>
      <c r="W38" s="11"/>
      <c r="X38" s="15" t="str">
        <f>IFERROR(RANK(W38,W33:W40),"")</f>
        <v/>
      </c>
      <c r="Y38" s="3">
        <f t="shared" si="81"/>
        <v>0</v>
      </c>
      <c r="Z38" s="13" t="str">
        <f>IF(Y38,(RANK(Y38,Y33:Y40)),"")</f>
        <v/>
      </c>
      <c r="AA38" s="9"/>
      <c r="AB38" s="10" t="str">
        <f>IFERROR(RANK(AA38,AA33:AA40),"")</f>
        <v/>
      </c>
      <c r="AC38" s="11"/>
      <c r="AD38" s="10" t="str">
        <f>IFERROR(RANK(AC38,AC33:AC40),"")</f>
        <v/>
      </c>
      <c r="AE38" s="3">
        <f t="shared" si="82"/>
        <v>0</v>
      </c>
      <c r="AF38" s="12" t="str">
        <f>IF(AE38,(RANK(AE38,AE33:AE40)),"")</f>
        <v/>
      </c>
      <c r="AG38" s="9"/>
      <c r="AH38" s="10" t="str">
        <f>IFERROR(RANK(AG38,AG33:AG40),"")</f>
        <v/>
      </c>
      <c r="AI38" s="11"/>
      <c r="AJ38" s="10" t="str">
        <f>IFERROR(RANK(AI38,AI33:AI40),"")</f>
        <v/>
      </c>
      <c r="AK38" s="3">
        <f t="shared" si="77"/>
        <v>0</v>
      </c>
      <c r="AL38" s="12" t="str">
        <f>IF(AK38,(RANK(AK38,AK33:AK40)),"")</f>
        <v/>
      </c>
      <c r="AM38" s="4"/>
      <c r="AN38" s="3">
        <f t="shared" si="78"/>
        <v>0</v>
      </c>
      <c r="AO38" s="20">
        <f t="shared" si="83"/>
        <v>0</v>
      </c>
      <c r="AP38" s="20" t="str">
        <f>IF(AO38,(RANK(AO38,AO33:AO40)),"")</f>
        <v/>
      </c>
      <c r="AQ38" s="20">
        <f t="shared" si="84"/>
        <v>0</v>
      </c>
      <c r="AR38" s="20" t="str">
        <f>IF(AQ38,(RANK(AQ38,AQ33:AQ40)),"")</f>
        <v/>
      </c>
      <c r="AS38" s="20">
        <f t="shared" si="85"/>
        <v>0</v>
      </c>
      <c r="AT38" s="20" t="str">
        <f>IF(AS38,(RANK(AS38,AS33:AS40)),"")</f>
        <v/>
      </c>
      <c r="AU38" s="21">
        <f t="shared" si="86"/>
        <v>0</v>
      </c>
      <c r="AV38" s="1" t="str">
        <f t="shared" si="87"/>
        <v/>
      </c>
      <c r="AW38" s="1" t="str">
        <f>IF(AU38,(RANK(AU38,AU33:AU40)),"")</f>
        <v/>
      </c>
      <c r="AX38" s="6" t="str">
        <f t="shared" si="88"/>
        <v>Band 6</v>
      </c>
      <c r="AY38" s="9"/>
      <c r="AZ38" s="10" t="str">
        <f>IFERROR(RANK(AY38,AY33:AY40),"")</f>
        <v/>
      </c>
      <c r="BA38" s="9"/>
      <c r="BB38" s="10" t="str">
        <f>IFERROR(RANK(BA38,BA33:BA40),"")</f>
        <v/>
      </c>
    </row>
    <row r="39" spans="1:54" ht="36" customHeight="1" thickBot="1">
      <c r="A39" s="18"/>
      <c r="B39" s="18" t="s">
        <v>27</v>
      </c>
      <c r="C39" s="4"/>
      <c r="D39" s="15" t="str">
        <f>IFERROR(RANK(C39,C33:C40),"")</f>
        <v/>
      </c>
      <c r="E39" s="11"/>
      <c r="F39" s="10" t="str">
        <f>IFERROR(RANK(E39,E33:E40),"")</f>
        <v/>
      </c>
      <c r="G39" s="3">
        <f t="shared" si="79"/>
        <v>0</v>
      </c>
      <c r="H39" s="13" t="str">
        <f>IF(G39,(RANK(G39,G33:G40)),"")</f>
        <v/>
      </c>
      <c r="I39" s="14"/>
      <c r="J39" s="15" t="str">
        <f>IFERROR(RANK(I39,I33:I40),"")</f>
        <v/>
      </c>
      <c r="K39" s="16"/>
      <c r="L39" s="15" t="str">
        <f>IFERROR(RANK(K39,K33:K40),"")</f>
        <v/>
      </c>
      <c r="M39" s="17">
        <f t="shared" si="80"/>
        <v>0</v>
      </c>
      <c r="N39" s="13" t="str">
        <f>IF(M39,(RANK(M39,M33:M40)),"")</f>
        <v/>
      </c>
      <c r="O39" s="14"/>
      <c r="P39" s="15" t="str">
        <f>IFERROR(RANK(O39,O33:O40),"")</f>
        <v/>
      </c>
      <c r="Q39" s="16"/>
      <c r="R39" s="15" t="str">
        <f>IFERROR(RANK(Q39,Q33:Q40),"")</f>
        <v/>
      </c>
      <c r="S39" s="17">
        <f t="shared" si="76"/>
        <v>0</v>
      </c>
      <c r="T39" s="13" t="str">
        <f>IF(S39,(RANK(S39,S33:S40)),"")</f>
        <v/>
      </c>
      <c r="U39" s="9"/>
      <c r="V39" s="15" t="str">
        <f>IFERROR(RANK(U39,U33:U40),"")</f>
        <v/>
      </c>
      <c r="W39" s="11"/>
      <c r="X39" s="15" t="str">
        <f>IFERROR(RANK(W39,W33:W40),"")</f>
        <v/>
      </c>
      <c r="Y39" s="3">
        <f t="shared" si="81"/>
        <v>0</v>
      </c>
      <c r="Z39" s="13" t="str">
        <f>IF(Y39,(RANK(Y39,Y33:Y40)),"")</f>
        <v/>
      </c>
      <c r="AA39" s="9"/>
      <c r="AB39" s="10" t="str">
        <f>IFERROR(RANK(AA39,AA33:AA40),"")</f>
        <v/>
      </c>
      <c r="AC39" s="11"/>
      <c r="AD39" s="10" t="str">
        <f>IFERROR(RANK(AC39,AC33:AC40),"")</f>
        <v/>
      </c>
      <c r="AE39" s="3">
        <f t="shared" si="82"/>
        <v>0</v>
      </c>
      <c r="AF39" s="12" t="str">
        <f>IF(AE39,(RANK(AE39,AE33:AE40)),"")</f>
        <v/>
      </c>
      <c r="AG39" s="9"/>
      <c r="AH39" s="10" t="str">
        <f>IFERROR(RANK(AG39,AG33:AG40),"")</f>
        <v/>
      </c>
      <c r="AI39" s="11"/>
      <c r="AJ39" s="10" t="str">
        <f>IFERROR(RANK(AI39,AI33:AI40),"")</f>
        <v/>
      </c>
      <c r="AK39" s="3">
        <f t="shared" si="77"/>
        <v>0</v>
      </c>
      <c r="AL39" s="12" t="str">
        <f>IF(AK39,(RANK(AK39,AK33:AK40)),"")</f>
        <v/>
      </c>
      <c r="AM39" s="4"/>
      <c r="AN39" s="3">
        <f t="shared" si="78"/>
        <v>0</v>
      </c>
      <c r="AO39" s="20">
        <f t="shared" si="83"/>
        <v>0</v>
      </c>
      <c r="AP39" s="20" t="str">
        <f>IF(AO39,(RANK(AO39,AO33:AO40)),"")</f>
        <v/>
      </c>
      <c r="AQ39" s="20">
        <f t="shared" si="84"/>
        <v>0</v>
      </c>
      <c r="AR39" s="20" t="str">
        <f>IF(AQ39,(RANK(AQ39,AQ33:AQ40)),"")</f>
        <v/>
      </c>
      <c r="AS39" s="20">
        <f t="shared" si="85"/>
        <v>0</v>
      </c>
      <c r="AT39" s="20" t="str">
        <f>IF(AS39,(RANK(AS39,AS33:AS40)),"")</f>
        <v/>
      </c>
      <c r="AU39" s="21">
        <f t="shared" si="86"/>
        <v>0</v>
      </c>
      <c r="AV39" s="1" t="str">
        <f t="shared" si="87"/>
        <v/>
      </c>
      <c r="AW39" s="1" t="str">
        <f>IF(AU39,(RANK(AU39,AU33:AU40)),"")</f>
        <v/>
      </c>
      <c r="AX39" s="6" t="str">
        <f t="shared" si="88"/>
        <v>Band 7</v>
      </c>
      <c r="AY39" s="9"/>
      <c r="AZ39" s="10" t="str">
        <f>IFERROR(RANK(AY39,AY33:AY40),"")</f>
        <v/>
      </c>
      <c r="BA39" s="9"/>
      <c r="BB39" s="10" t="str">
        <f>IFERROR(RANK(BA39,BA33:BA40),"")</f>
        <v/>
      </c>
    </row>
    <row r="40" spans="1:54" ht="36" customHeight="1" thickBot="1">
      <c r="A40" s="18"/>
      <c r="B40" s="18" t="s">
        <v>28</v>
      </c>
      <c r="C40" s="4"/>
      <c r="D40" s="10" t="str">
        <f>IFERROR(RANK(C40,C33:C40),"")</f>
        <v/>
      </c>
      <c r="E40" s="11"/>
      <c r="F40" s="10" t="str">
        <f>IFERROR(RANK(E40,E33:E40),"")</f>
        <v/>
      </c>
      <c r="G40" s="3">
        <f t="shared" si="79"/>
        <v>0</v>
      </c>
      <c r="H40" s="13" t="str">
        <f>IF(G40,(RANK(G40,G33:G40)),"")</f>
        <v/>
      </c>
      <c r="I40" s="9"/>
      <c r="J40" s="15" t="str">
        <f>IFERROR(RANK(I40,I33:I40),"")</f>
        <v/>
      </c>
      <c r="K40" s="16"/>
      <c r="L40" s="15" t="str">
        <f>IFERROR(RANK(K40,K33:K40),"")</f>
        <v/>
      </c>
      <c r="M40" s="17">
        <f t="shared" si="80"/>
        <v>0</v>
      </c>
      <c r="N40" s="13" t="str">
        <f>IF(M40,(RANK(M40,M33:M40)),"")</f>
        <v/>
      </c>
      <c r="O40" s="9"/>
      <c r="P40" s="10" t="str">
        <f>IFERROR(RANK(O40,O33:O40),"")</f>
        <v/>
      </c>
      <c r="Q40" s="11"/>
      <c r="R40" s="10" t="str">
        <f>IFERROR(RANK(Q40,Q33:Q40),"")</f>
        <v/>
      </c>
      <c r="S40" s="3">
        <f t="shared" si="76"/>
        <v>0</v>
      </c>
      <c r="T40" s="12" t="str">
        <f>IF(S40,(RANK(S40,S33:S40)),"")</f>
        <v/>
      </c>
      <c r="U40" s="9"/>
      <c r="V40" s="10" t="str">
        <f>IFERROR(RANK(U40,U33:U40),"")</f>
        <v/>
      </c>
      <c r="W40" s="11"/>
      <c r="X40" s="10" t="str">
        <f>IFERROR(RANK(W40,W33:W40),"")</f>
        <v/>
      </c>
      <c r="Y40" s="3">
        <f t="shared" si="81"/>
        <v>0</v>
      </c>
      <c r="Z40" s="13" t="str">
        <f>IF(Y40,(RANK(Y40,Y33:Y40)),"")</f>
        <v/>
      </c>
      <c r="AA40" s="9"/>
      <c r="AB40" s="10" t="str">
        <f>IFERROR(RANK(AA40,AA33:AA40),"")</f>
        <v/>
      </c>
      <c r="AC40" s="11"/>
      <c r="AD40" s="10" t="str">
        <f>IFERROR(RANK(AC40,AC33:AC40),"")</f>
        <v/>
      </c>
      <c r="AE40" s="3">
        <f t="shared" si="82"/>
        <v>0</v>
      </c>
      <c r="AF40" s="12" t="str">
        <f>IF(AE40,(RANK(AE40,AE33:AE40)),"")</f>
        <v/>
      </c>
      <c r="AG40" s="9"/>
      <c r="AH40" s="10" t="str">
        <f>IFERROR(RANK(AG40,AG33:AG40),"")</f>
        <v/>
      </c>
      <c r="AI40" s="11"/>
      <c r="AJ40" s="10" t="str">
        <f>IFERROR(RANK(AI40,AI33:AI40),"")</f>
        <v/>
      </c>
      <c r="AK40" s="3">
        <f t="shared" si="77"/>
        <v>0</v>
      </c>
      <c r="AL40" s="12" t="str">
        <f>IF(AK40,(RANK(AK40,AK33:AK40)),"")</f>
        <v/>
      </c>
      <c r="AM40" s="4"/>
      <c r="AN40" s="3">
        <f t="shared" si="78"/>
        <v>0</v>
      </c>
      <c r="AO40" s="20">
        <f t="shared" si="83"/>
        <v>0</v>
      </c>
      <c r="AP40" s="20" t="str">
        <f>IF(AO40,(RANK(AO40,AO33:AO40)),"")</f>
        <v/>
      </c>
      <c r="AQ40" s="20">
        <f t="shared" si="84"/>
        <v>0</v>
      </c>
      <c r="AR40" s="20" t="str">
        <f>IF(AQ40,(RANK(AQ40,AQ33:AQ40)),"")</f>
        <v/>
      </c>
      <c r="AS40" s="20">
        <f t="shared" si="85"/>
        <v>0</v>
      </c>
      <c r="AT40" s="20" t="str">
        <f>IF(AS40,(RANK(AS40,AS33:AS40)),"")</f>
        <v/>
      </c>
      <c r="AU40" s="21">
        <f t="shared" si="86"/>
        <v>0</v>
      </c>
      <c r="AV40" s="2" t="str">
        <f t="shared" si="87"/>
        <v/>
      </c>
      <c r="AW40" s="1" t="str">
        <f>IF(AU40,(RANK(AU40,AU33:AU40)),"")</f>
        <v/>
      </c>
      <c r="AX40" s="6" t="str">
        <f t="shared" si="88"/>
        <v>Band 8</v>
      </c>
      <c r="AY40" s="9"/>
      <c r="AZ40" s="10" t="str">
        <f>IFERROR(RANK(AY40,AY33:AY40),"")</f>
        <v/>
      </c>
      <c r="BA40" s="9"/>
      <c r="BB40" s="10" t="str">
        <f>IFERROR(RANK(BA40,BA33:BA40),"")</f>
        <v/>
      </c>
    </row>
    <row r="41" spans="1:54" ht="6" customHeight="1" thickBo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</row>
    <row r="42" spans="1:54" ht="36" customHeight="1" thickBot="1">
      <c r="A42" s="19"/>
      <c r="B42" s="19" t="s">
        <v>21</v>
      </c>
      <c r="C42" s="8"/>
      <c r="D42" s="15" t="str">
        <f>IFERROR(RANK(C42,C42:C49),"")</f>
        <v/>
      </c>
      <c r="E42" s="16"/>
      <c r="F42" s="15" t="str">
        <f>IFERROR(RANK(E42,E42:E49),"")</f>
        <v/>
      </c>
      <c r="G42" s="5">
        <f>0.1*(C42+E42)</f>
        <v>0</v>
      </c>
      <c r="H42" s="13" t="str">
        <f>IF(G42,(RANK(G42,G42:G49)),"")</f>
        <v/>
      </c>
      <c r="I42" s="14"/>
      <c r="J42" s="15" t="str">
        <f>IFERROR(RANK(I42,I42:I49),"")</f>
        <v/>
      </c>
      <c r="K42" s="16"/>
      <c r="L42" s="15" t="str">
        <f>IFERROR(RANK(K42,K42:K49),"")</f>
        <v/>
      </c>
      <c r="M42" s="17">
        <f>0.1*(I42+K42)</f>
        <v>0</v>
      </c>
      <c r="N42" s="13" t="str">
        <f>IF(M42,(RANK(M42,M42:M49)),"")</f>
        <v/>
      </c>
      <c r="O42" s="14"/>
      <c r="P42" s="15" t="str">
        <f>IFERROR(RANK(O42,O42:O49),"")</f>
        <v/>
      </c>
      <c r="Q42" s="16"/>
      <c r="R42" s="15" t="str">
        <f>IFERROR(RANK(Q42,Q42:Q49),"")</f>
        <v/>
      </c>
      <c r="S42" s="17">
        <f t="shared" ref="S42:S49" si="89">0.1*(O42+Q42)</f>
        <v>0</v>
      </c>
      <c r="T42" s="13" t="str">
        <f>IF(S42,(RANK(S42,S42:S49)),"")</f>
        <v/>
      </c>
      <c r="U42" s="14"/>
      <c r="V42" s="15" t="str">
        <f>IFERROR(RANK(U42,U42:U49),"")</f>
        <v/>
      </c>
      <c r="W42" s="16"/>
      <c r="X42" s="15" t="str">
        <f>IFERROR(RANK(W42,W42:W49),"")</f>
        <v/>
      </c>
      <c r="Y42" s="5">
        <f>0.05*(U42+W42)</f>
        <v>0</v>
      </c>
      <c r="Z42" s="13" t="str">
        <f>IF(Y42,(RANK(Y42,Y42:Y49)),"")</f>
        <v/>
      </c>
      <c r="AA42" s="14"/>
      <c r="AB42" s="15" t="str">
        <f>IFERROR(RANK(AA42,AA42:AA49),"")</f>
        <v/>
      </c>
      <c r="AC42" s="16"/>
      <c r="AD42" s="15" t="str">
        <f>IFERROR(RANK(AC42,AC42:AC49),"")</f>
        <v/>
      </c>
      <c r="AE42" s="5">
        <f>0.05*(AA42+AC42)</f>
        <v>0</v>
      </c>
      <c r="AF42" s="13" t="str">
        <f>IF(AE42,(RANK(AE42,AE42:AE49)),"")</f>
        <v/>
      </c>
      <c r="AG42" s="14"/>
      <c r="AH42" s="15" t="str">
        <f>IFERROR(RANK(AG42,AG42:AG49),"")</f>
        <v/>
      </c>
      <c r="AI42" s="16"/>
      <c r="AJ42" s="15" t="str">
        <f>IFERROR(RANK(AI42,AI42:AI49),"")</f>
        <v/>
      </c>
      <c r="AK42" s="5">
        <f t="shared" ref="AK42:AK49" si="90">0.1*(AG42+AI42)</f>
        <v>0</v>
      </c>
      <c r="AL42" s="13" t="str">
        <f>IF(AK42,(RANK(AK42,AK42:AK49)),"")</f>
        <v/>
      </c>
      <c r="AM42" s="8"/>
      <c r="AN42" s="5">
        <f t="shared" ref="AN42:AN49" si="91">G42+M42+S42+Y42+AE42+AK42-AM42</f>
        <v>0</v>
      </c>
      <c r="AO42" s="20">
        <f>(SUM(INT((C42+E42+I42+K42+O42+Q42+AG42+AI42)*100000),(INT((U42+W42+AA42+AC42)*50000))))-INT(AM42*1000000)</f>
        <v>0</v>
      </c>
      <c r="AP42" s="20" t="str">
        <f>IF(AO42,(RANK(AO42,AO42:AO49)),"")</f>
        <v/>
      </c>
      <c r="AQ42" s="20">
        <f>C42+E42+I42+K42</f>
        <v>0</v>
      </c>
      <c r="AR42" s="20" t="str">
        <f>IF(AQ42,(RANK(AQ42,AQ42:AQ49)),"")</f>
        <v/>
      </c>
      <c r="AS42" s="20">
        <f>U42+W42+AA42+AC42</f>
        <v>0</v>
      </c>
      <c r="AT42" s="20" t="str">
        <f>IF(AS42,(RANK(AS42,AS42:AS49)),"")</f>
        <v/>
      </c>
      <c r="AU42" s="21">
        <f>IFERROR(1000000-(AP42*10000+AR42*100+AT42),0)</f>
        <v>0</v>
      </c>
      <c r="AV42" s="1" t="str">
        <f>IF(AN42&gt;=80,"I",IF(AN42&gt;=60,"II",IF(AN42&gt;=40,"III",IF(AN42=0,"","IV"))))</f>
        <v/>
      </c>
      <c r="AW42" s="1" t="str">
        <f>IF(AU42,(RANK(AU42,AU42:AU49)),"")</f>
        <v/>
      </c>
      <c r="AX42" s="7" t="str">
        <f>B42</f>
        <v>Band 1</v>
      </c>
      <c r="AY42" s="14"/>
      <c r="AZ42" s="15" t="str">
        <f>IFERROR(RANK(AY42,AY42:AY49),"")</f>
        <v/>
      </c>
      <c r="BA42" s="14"/>
      <c r="BB42" s="15" t="str">
        <f>IFERROR(RANK(BA42,BA42:BA49),"")</f>
        <v/>
      </c>
    </row>
    <row r="43" spans="1:54" ht="36" customHeight="1" thickBot="1">
      <c r="A43" s="18"/>
      <c r="B43" s="18" t="s">
        <v>22</v>
      </c>
      <c r="C43" s="4"/>
      <c r="D43" s="15" t="str">
        <f>IFERROR(RANK(C43,C42:C49),"")</f>
        <v/>
      </c>
      <c r="E43" s="11"/>
      <c r="F43" s="10" t="str">
        <f>IFERROR(RANK(E43,E42:E49),"")</f>
        <v/>
      </c>
      <c r="G43" s="3">
        <f t="shared" ref="G43:G49" si="92">0.1*(C43+E43)</f>
        <v>0</v>
      </c>
      <c r="H43" s="13" t="str">
        <f>IF(G43,(RANK(G43,G42:G49)),"")</f>
        <v/>
      </c>
      <c r="I43" s="14"/>
      <c r="J43" s="15" t="str">
        <f>IFERROR(RANK(I43,I42:I49),"")</f>
        <v/>
      </c>
      <c r="K43" s="16"/>
      <c r="L43" s="15" t="str">
        <f>IFERROR(RANK(K43,K42:K49),"")</f>
        <v/>
      </c>
      <c r="M43" s="17">
        <f t="shared" ref="M43:M49" si="93">0.1*(I43+K43)</f>
        <v>0</v>
      </c>
      <c r="N43" s="13" t="str">
        <f>IF(M43,(RANK(M43,M42:M49)),"")</f>
        <v/>
      </c>
      <c r="O43" s="14"/>
      <c r="P43" s="15" t="str">
        <f>IFERROR(RANK(O43,O42:O49),"")</f>
        <v/>
      </c>
      <c r="Q43" s="16"/>
      <c r="R43" s="15" t="str">
        <f>IFERROR(RANK(Q43,Q42:Q49),"")</f>
        <v/>
      </c>
      <c r="S43" s="17">
        <f t="shared" si="89"/>
        <v>0</v>
      </c>
      <c r="T43" s="13" t="str">
        <f>IF(S43,(RANK(S43,S42:S49)),"")</f>
        <v/>
      </c>
      <c r="U43" s="9"/>
      <c r="V43" s="15" t="str">
        <f>IFERROR(RANK(U43,U42:U49),"")</f>
        <v/>
      </c>
      <c r="W43" s="11"/>
      <c r="X43" s="15" t="str">
        <f>IFERROR(RANK(W43,W42:W49),"")</f>
        <v/>
      </c>
      <c r="Y43" s="3">
        <f t="shared" ref="Y43:Y49" si="94">0.05*(U43+W43)</f>
        <v>0</v>
      </c>
      <c r="Z43" s="13" t="str">
        <f>IF(Y43,(RANK(Y43,Y42:Y49)),"")</f>
        <v/>
      </c>
      <c r="AA43" s="9"/>
      <c r="AB43" s="10" t="str">
        <f>IFERROR(RANK(AA43,AA42:AA49),"")</f>
        <v/>
      </c>
      <c r="AC43" s="11"/>
      <c r="AD43" s="10" t="str">
        <f>IFERROR(RANK(AC43,AC42:AC49),"")</f>
        <v/>
      </c>
      <c r="AE43" s="3">
        <f t="shared" ref="AE43:AE49" si="95">0.05*(AA43+AC43)</f>
        <v>0</v>
      </c>
      <c r="AF43" s="12" t="str">
        <f>IF(AE43,(RANK(AE43,AE42:AE49)),"")</f>
        <v/>
      </c>
      <c r="AG43" s="9"/>
      <c r="AH43" s="10" t="str">
        <f>IFERROR(RANK(AG43,AG42:AG49),"")</f>
        <v/>
      </c>
      <c r="AI43" s="11"/>
      <c r="AJ43" s="10" t="str">
        <f>IFERROR(RANK(AI43,AI42:AI49),"")</f>
        <v/>
      </c>
      <c r="AK43" s="3">
        <f t="shared" si="90"/>
        <v>0</v>
      </c>
      <c r="AL43" s="12" t="str">
        <f>IF(AK43,(RANK(AK43,AK42:AK49)),"")</f>
        <v/>
      </c>
      <c r="AM43" s="4"/>
      <c r="AN43" s="3">
        <f t="shared" si="91"/>
        <v>0</v>
      </c>
      <c r="AO43" s="20">
        <f t="shared" ref="AO43:AO49" si="96">(SUM(INT((C43+E43+I43+K43+O43+Q43+AG43+AI43)*100000),(INT((U43+W43+AA43+AC43)*50000))))-INT(AM43*1000000)</f>
        <v>0</v>
      </c>
      <c r="AP43" s="20" t="str">
        <f>IF(AO43,(RANK(AO43,AO42:AO49)),"")</f>
        <v/>
      </c>
      <c r="AQ43" s="20">
        <f t="shared" ref="AQ43:AQ49" si="97">C43+E43+I43+K43</f>
        <v>0</v>
      </c>
      <c r="AR43" s="20" t="str">
        <f>IF(AQ43,(RANK(AQ43,AQ42:AQ49)),"")</f>
        <v/>
      </c>
      <c r="AS43" s="20">
        <f t="shared" ref="AS43:AS49" si="98">U43+W43+AA43+AC43</f>
        <v>0</v>
      </c>
      <c r="AT43" s="20" t="str">
        <f>IF(AS43,(RANK(AS43,AS42:AS49)),"")</f>
        <v/>
      </c>
      <c r="AU43" s="21">
        <f t="shared" ref="AU43:AU49" si="99">IFERROR(1000000-(AP43*10000+AR43*100+AT43),0)</f>
        <v>0</v>
      </c>
      <c r="AV43" s="1" t="str">
        <f t="shared" ref="AV43:AV49" si="100">IF(AN43&gt;=80,"I",IF(AN43&gt;=60,"II",IF(AN43&gt;=40,"III",IF(AN43=0,"","IV"))))</f>
        <v/>
      </c>
      <c r="AW43" s="1" t="str">
        <f>IF(AU43,(RANK(AU43,AU42:AU49)),"")</f>
        <v/>
      </c>
      <c r="AX43" s="6" t="str">
        <f>B43</f>
        <v>Band 2</v>
      </c>
      <c r="AY43" s="9"/>
      <c r="AZ43" s="10" t="str">
        <f>IFERROR(RANK(AY43,AY42:AY49),"")</f>
        <v/>
      </c>
      <c r="BA43" s="9"/>
      <c r="BB43" s="10" t="str">
        <f>IFERROR(RANK(BA43,BA42:BA49),"")</f>
        <v/>
      </c>
    </row>
    <row r="44" spans="1:54" ht="36" customHeight="1" thickBot="1">
      <c r="A44" s="18"/>
      <c r="B44" s="18" t="s">
        <v>23</v>
      </c>
      <c r="C44" s="4"/>
      <c r="D44" s="15" t="str">
        <f>IFERROR(RANK(C44,C42:C49),"")</f>
        <v/>
      </c>
      <c r="E44" s="11"/>
      <c r="F44" s="10" t="str">
        <f>IFERROR(RANK(E44,E42:E49),"")</f>
        <v/>
      </c>
      <c r="G44" s="3">
        <f t="shared" si="92"/>
        <v>0</v>
      </c>
      <c r="H44" s="13" t="str">
        <f>IF(G44,(RANK(G44,G42:G49)),"")</f>
        <v/>
      </c>
      <c r="I44" s="14"/>
      <c r="J44" s="15" t="str">
        <f>IFERROR(RANK(I44,I42:I49),"")</f>
        <v/>
      </c>
      <c r="K44" s="16"/>
      <c r="L44" s="15" t="str">
        <f>IFERROR(RANK(K44,K42:K49),"")</f>
        <v/>
      </c>
      <c r="M44" s="17">
        <f t="shared" si="93"/>
        <v>0</v>
      </c>
      <c r="N44" s="13" t="str">
        <f>IF(M44,(RANK(M44,M42:M49)),"")</f>
        <v/>
      </c>
      <c r="O44" s="14"/>
      <c r="P44" s="15" t="str">
        <f>IFERROR(RANK(O44,O42:O49),"")</f>
        <v/>
      </c>
      <c r="Q44" s="16"/>
      <c r="R44" s="15" t="str">
        <f>IFERROR(RANK(Q44,Q42:Q49),"")</f>
        <v/>
      </c>
      <c r="S44" s="17">
        <f t="shared" si="89"/>
        <v>0</v>
      </c>
      <c r="T44" s="13" t="str">
        <f>IF(S44,(RANK(S44,S42:S49)),"")</f>
        <v/>
      </c>
      <c r="U44" s="9"/>
      <c r="V44" s="15" t="str">
        <f>IFERROR(RANK(U44,U42:U49),"")</f>
        <v/>
      </c>
      <c r="W44" s="11"/>
      <c r="X44" s="15" t="str">
        <f>IFERROR(RANK(W44,W42:W49),"")</f>
        <v/>
      </c>
      <c r="Y44" s="3">
        <f t="shared" si="94"/>
        <v>0</v>
      </c>
      <c r="Z44" s="13" t="str">
        <f>IF(Y44,(RANK(Y44,Y42:Y49)),"")</f>
        <v/>
      </c>
      <c r="AA44" s="9"/>
      <c r="AB44" s="10" t="str">
        <f>IFERROR(RANK(AA44,AA42:AA49),"")</f>
        <v/>
      </c>
      <c r="AC44" s="11"/>
      <c r="AD44" s="10" t="str">
        <f>IFERROR(RANK(AC44,AC42:AC49),"")</f>
        <v/>
      </c>
      <c r="AE44" s="3">
        <f t="shared" si="95"/>
        <v>0</v>
      </c>
      <c r="AF44" s="12" t="str">
        <f>IF(AE44,(RANK(AE44,AE42:AE49)),"")</f>
        <v/>
      </c>
      <c r="AG44" s="9"/>
      <c r="AH44" s="10" t="str">
        <f>IFERROR(RANK(AG44,AG42:AG49),"")</f>
        <v/>
      </c>
      <c r="AI44" s="11"/>
      <c r="AJ44" s="10" t="str">
        <f>IFERROR(RANK(AI44,AI42:AI49),"")</f>
        <v/>
      </c>
      <c r="AK44" s="3">
        <f t="shared" si="90"/>
        <v>0</v>
      </c>
      <c r="AL44" s="12" t="str">
        <f>IF(AK44,(RANK(AK44,AK42:AK49)),"")</f>
        <v/>
      </c>
      <c r="AM44" s="4"/>
      <c r="AN44" s="3">
        <f t="shared" si="91"/>
        <v>0</v>
      </c>
      <c r="AO44" s="20">
        <f t="shared" si="96"/>
        <v>0</v>
      </c>
      <c r="AP44" s="20" t="str">
        <f>IF(AO44,(RANK(AO44,AO42:AO49)),"")</f>
        <v/>
      </c>
      <c r="AQ44" s="20">
        <f t="shared" si="97"/>
        <v>0</v>
      </c>
      <c r="AR44" s="20" t="str">
        <f>IF(AQ44,(RANK(AQ44,AQ42:AQ49)),"")</f>
        <v/>
      </c>
      <c r="AS44" s="20">
        <f t="shared" si="98"/>
        <v>0</v>
      </c>
      <c r="AT44" s="20" t="str">
        <f>IF(AS44,(RANK(AS44,AS42:AS49)),"")</f>
        <v/>
      </c>
      <c r="AU44" s="21">
        <f t="shared" si="99"/>
        <v>0</v>
      </c>
      <c r="AV44" s="1" t="str">
        <f t="shared" si="100"/>
        <v/>
      </c>
      <c r="AW44" s="1" t="str">
        <f>IF(AU44,(RANK(AU44,AU42:AU49)),"")</f>
        <v/>
      </c>
      <c r="AX44" s="6" t="str">
        <f t="shared" ref="AX44:AX49" si="101">B44</f>
        <v>Band 3</v>
      </c>
      <c r="AY44" s="9"/>
      <c r="AZ44" s="10" t="str">
        <f>IFERROR(RANK(AY44,AY42:AY49),"")</f>
        <v/>
      </c>
      <c r="BA44" s="9"/>
      <c r="BB44" s="10" t="str">
        <f>IFERROR(RANK(BA44,BA42:BA49),"")</f>
        <v/>
      </c>
    </row>
    <row r="45" spans="1:54" ht="36" customHeight="1" thickBot="1">
      <c r="A45" s="18"/>
      <c r="B45" s="18" t="s">
        <v>24</v>
      </c>
      <c r="C45" s="4"/>
      <c r="D45" s="15" t="str">
        <f>IFERROR(RANK(C45,C42:C49),"")</f>
        <v/>
      </c>
      <c r="E45" s="11"/>
      <c r="F45" s="10" t="str">
        <f>IFERROR(RANK(E45,E42:E49),"")</f>
        <v/>
      </c>
      <c r="G45" s="3">
        <f t="shared" si="92"/>
        <v>0</v>
      </c>
      <c r="H45" s="13" t="str">
        <f>IF(G45,(RANK(G45,G42:G49)),"")</f>
        <v/>
      </c>
      <c r="I45" s="14"/>
      <c r="J45" s="15" t="str">
        <f>IFERROR(RANK(I45,I42:I49),"")</f>
        <v/>
      </c>
      <c r="K45" s="16"/>
      <c r="L45" s="15" t="str">
        <f>IFERROR(RANK(K45,K42:K49),"")</f>
        <v/>
      </c>
      <c r="M45" s="17">
        <f t="shared" si="93"/>
        <v>0</v>
      </c>
      <c r="N45" s="13" t="str">
        <f>IF(M45,(RANK(M45,M42:M49)),"")</f>
        <v/>
      </c>
      <c r="O45" s="14"/>
      <c r="P45" s="15" t="str">
        <f>IFERROR(RANK(O45,O42:O49),"")</f>
        <v/>
      </c>
      <c r="Q45" s="16"/>
      <c r="R45" s="15" t="str">
        <f>IFERROR(RANK(Q45,Q42:Q49),"")</f>
        <v/>
      </c>
      <c r="S45" s="17">
        <f t="shared" si="89"/>
        <v>0</v>
      </c>
      <c r="T45" s="13" t="str">
        <f>IF(S45,(RANK(S45,S42:S49)),"")</f>
        <v/>
      </c>
      <c r="U45" s="9"/>
      <c r="V45" s="15" t="str">
        <f>IFERROR(RANK(U45,U42:U49),"")</f>
        <v/>
      </c>
      <c r="W45" s="11"/>
      <c r="X45" s="15" t="str">
        <f>IFERROR(RANK(W45,W42:W49),"")</f>
        <v/>
      </c>
      <c r="Y45" s="3">
        <f t="shared" si="94"/>
        <v>0</v>
      </c>
      <c r="Z45" s="13" t="str">
        <f>IF(Y45,(RANK(Y45,Y42:Y49)),"")</f>
        <v/>
      </c>
      <c r="AA45" s="9"/>
      <c r="AB45" s="10" t="str">
        <f>IFERROR(RANK(AA45,AA42:AA49),"")</f>
        <v/>
      </c>
      <c r="AC45" s="11"/>
      <c r="AD45" s="10" t="str">
        <f>IFERROR(RANK(AC45,AC42:AC49),"")</f>
        <v/>
      </c>
      <c r="AE45" s="3">
        <f t="shared" si="95"/>
        <v>0</v>
      </c>
      <c r="AF45" s="12" t="str">
        <f>IF(AE45,(RANK(AE45,AE42:AE49)),"")</f>
        <v/>
      </c>
      <c r="AG45" s="9"/>
      <c r="AH45" s="10" t="str">
        <f>IFERROR(RANK(AG45,AG42:AG49),"")</f>
        <v/>
      </c>
      <c r="AI45" s="11"/>
      <c r="AJ45" s="10" t="str">
        <f>IFERROR(RANK(AI45,AI42:AI49),"")</f>
        <v/>
      </c>
      <c r="AK45" s="3">
        <f t="shared" si="90"/>
        <v>0</v>
      </c>
      <c r="AL45" s="12" t="str">
        <f>IF(AK45,(RANK(AK45,AK42:AK49)),"")</f>
        <v/>
      </c>
      <c r="AM45" s="4"/>
      <c r="AN45" s="3">
        <f t="shared" si="91"/>
        <v>0</v>
      </c>
      <c r="AO45" s="20">
        <f t="shared" si="96"/>
        <v>0</v>
      </c>
      <c r="AP45" s="20" t="str">
        <f>IF(AO45,(RANK(AO45,AO42:AO49)),"")</f>
        <v/>
      </c>
      <c r="AQ45" s="20">
        <f t="shared" si="97"/>
        <v>0</v>
      </c>
      <c r="AR45" s="20" t="str">
        <f>IF(AQ45,(RANK(AQ45,AQ42:AQ49)),"")</f>
        <v/>
      </c>
      <c r="AS45" s="20">
        <f t="shared" si="98"/>
        <v>0</v>
      </c>
      <c r="AT45" s="20" t="str">
        <f>IF(AS45,(RANK(AS45,AS42:AS49)),"")</f>
        <v/>
      </c>
      <c r="AU45" s="21">
        <f t="shared" si="99"/>
        <v>0</v>
      </c>
      <c r="AV45" s="1" t="str">
        <f t="shared" si="100"/>
        <v/>
      </c>
      <c r="AW45" s="1" t="str">
        <f>IF(AU45,(RANK(AU45,AU42:AU49)),"")</f>
        <v/>
      </c>
      <c r="AX45" s="6" t="str">
        <f t="shared" si="101"/>
        <v>Band 4</v>
      </c>
      <c r="AY45" s="9"/>
      <c r="AZ45" s="10" t="str">
        <f>IFERROR(RANK(AY45,AY42:AY49),"")</f>
        <v/>
      </c>
      <c r="BA45" s="9"/>
      <c r="BB45" s="10" t="str">
        <f>IFERROR(RANK(BA45,BA42:BA49),"")</f>
        <v/>
      </c>
    </row>
    <row r="46" spans="1:54" ht="36" customHeight="1" thickBot="1">
      <c r="A46" s="18"/>
      <c r="B46" s="18" t="s">
        <v>25</v>
      </c>
      <c r="C46" s="4"/>
      <c r="D46" s="15" t="str">
        <f>IFERROR(RANK(C46,C42:C49),"")</f>
        <v/>
      </c>
      <c r="E46" s="11"/>
      <c r="F46" s="10" t="str">
        <f>IFERROR(RANK(E46,E42:E49),"")</f>
        <v/>
      </c>
      <c r="G46" s="3">
        <f t="shared" si="92"/>
        <v>0</v>
      </c>
      <c r="H46" s="13" t="str">
        <f>IF(G46,(RANK(G46,G42:G49)),"")</f>
        <v/>
      </c>
      <c r="I46" s="14"/>
      <c r="J46" s="15" t="str">
        <f>IFERROR(RANK(I46,I42:I49),"")</f>
        <v/>
      </c>
      <c r="K46" s="16"/>
      <c r="L46" s="15" t="str">
        <f>IFERROR(RANK(K46,K42:K49),"")</f>
        <v/>
      </c>
      <c r="M46" s="17">
        <f t="shared" si="93"/>
        <v>0</v>
      </c>
      <c r="N46" s="13" t="str">
        <f>IF(M46,(RANK(M46,M42:M49)),"")</f>
        <v/>
      </c>
      <c r="O46" s="14"/>
      <c r="P46" s="15" t="str">
        <f>IFERROR(RANK(O46,O42:O49),"")</f>
        <v/>
      </c>
      <c r="Q46" s="16"/>
      <c r="R46" s="15" t="str">
        <f>IFERROR(RANK(Q46,Q42:Q49),"")</f>
        <v/>
      </c>
      <c r="S46" s="17">
        <f t="shared" si="89"/>
        <v>0</v>
      </c>
      <c r="T46" s="13" t="str">
        <f>IF(S46,(RANK(S46,S42:S49)),"")</f>
        <v/>
      </c>
      <c r="U46" s="9"/>
      <c r="V46" s="15" t="str">
        <f>IFERROR(RANK(U46,U42:U49),"")</f>
        <v/>
      </c>
      <c r="W46" s="11"/>
      <c r="X46" s="15" t="str">
        <f>IFERROR(RANK(W46,W42:W49),"")</f>
        <v/>
      </c>
      <c r="Y46" s="3">
        <f t="shared" si="94"/>
        <v>0</v>
      </c>
      <c r="Z46" s="13" t="str">
        <f>IF(Y46,(RANK(Y46,Y42:Y49)),"")</f>
        <v/>
      </c>
      <c r="AA46" s="9"/>
      <c r="AB46" s="10" t="str">
        <f>IFERROR(RANK(AA46,AA42:AA49),"")</f>
        <v/>
      </c>
      <c r="AC46" s="11"/>
      <c r="AD46" s="10" t="str">
        <f>IFERROR(RANK(AC46,AC42:AC49),"")</f>
        <v/>
      </c>
      <c r="AE46" s="3">
        <f t="shared" si="95"/>
        <v>0</v>
      </c>
      <c r="AF46" s="12" t="str">
        <f>IF(AE46,(RANK(AE46,AE42:AE49)),"")</f>
        <v/>
      </c>
      <c r="AG46" s="9"/>
      <c r="AH46" s="10" t="str">
        <f>IFERROR(RANK(AG46,AG42:AG49),"")</f>
        <v/>
      </c>
      <c r="AI46" s="11"/>
      <c r="AJ46" s="10" t="str">
        <f>IFERROR(RANK(AI46,AI42:AI49),"")</f>
        <v/>
      </c>
      <c r="AK46" s="3">
        <f t="shared" si="90"/>
        <v>0</v>
      </c>
      <c r="AL46" s="12" t="str">
        <f>IF(AK46,(RANK(AK46,AK42:AK49)),"")</f>
        <v/>
      </c>
      <c r="AM46" s="4"/>
      <c r="AN46" s="3">
        <f t="shared" si="91"/>
        <v>0</v>
      </c>
      <c r="AO46" s="20">
        <f t="shared" si="96"/>
        <v>0</v>
      </c>
      <c r="AP46" s="20" t="str">
        <f>IF(AO46,(RANK(AO46,AO42:AO49)),"")</f>
        <v/>
      </c>
      <c r="AQ46" s="20">
        <f t="shared" si="97"/>
        <v>0</v>
      </c>
      <c r="AR46" s="20" t="str">
        <f>IF(AQ46,(RANK(AQ46,AQ42:AQ49)),"")</f>
        <v/>
      </c>
      <c r="AS46" s="20">
        <f t="shared" si="98"/>
        <v>0</v>
      </c>
      <c r="AT46" s="20" t="str">
        <f>IF(AS46,(RANK(AS46,AS42:AS49)),"")</f>
        <v/>
      </c>
      <c r="AU46" s="21">
        <f t="shared" si="99"/>
        <v>0</v>
      </c>
      <c r="AV46" s="1" t="str">
        <f t="shared" si="100"/>
        <v/>
      </c>
      <c r="AW46" s="1" t="str">
        <f>IF(AU46,(RANK(AU46,AU42:AU49)),"")</f>
        <v/>
      </c>
      <c r="AX46" s="6" t="str">
        <f t="shared" si="101"/>
        <v>Band 5</v>
      </c>
      <c r="AY46" s="9"/>
      <c r="AZ46" s="10" t="str">
        <f>IFERROR(RANK(AY46,AY42:AY49),"")</f>
        <v/>
      </c>
      <c r="BA46" s="9"/>
      <c r="BB46" s="10" t="str">
        <f>IFERROR(RANK(BA46,BA42:BA49),"")</f>
        <v/>
      </c>
    </row>
    <row r="47" spans="1:54" ht="36" customHeight="1" thickBot="1">
      <c r="A47" s="18"/>
      <c r="B47" s="18" t="s">
        <v>26</v>
      </c>
      <c r="C47" s="4"/>
      <c r="D47" s="15" t="str">
        <f>IFERROR(RANK(C47,C42:C49),"")</f>
        <v/>
      </c>
      <c r="E47" s="11"/>
      <c r="F47" s="10" t="str">
        <f>IFERROR(RANK(E47,E42:E49),"")</f>
        <v/>
      </c>
      <c r="G47" s="3">
        <f t="shared" si="92"/>
        <v>0</v>
      </c>
      <c r="H47" s="13" t="str">
        <f>IF(G47,(RANK(G47,G42:G49)),"")</f>
        <v/>
      </c>
      <c r="I47" s="14"/>
      <c r="J47" s="15" t="str">
        <f>IFERROR(RANK(I47,I42:I49),"")</f>
        <v/>
      </c>
      <c r="K47" s="16"/>
      <c r="L47" s="15" t="str">
        <f>IFERROR(RANK(K47,K42:K49),"")</f>
        <v/>
      </c>
      <c r="M47" s="17">
        <f t="shared" si="93"/>
        <v>0</v>
      </c>
      <c r="N47" s="13" t="str">
        <f>IF(M47,(RANK(M47,M42:M49)),"")</f>
        <v/>
      </c>
      <c r="O47" s="14"/>
      <c r="P47" s="15" t="str">
        <f>IFERROR(RANK(O47,O42:O49),"")</f>
        <v/>
      </c>
      <c r="Q47" s="16"/>
      <c r="R47" s="15" t="str">
        <f>IFERROR(RANK(Q47,Q42:Q49),"")</f>
        <v/>
      </c>
      <c r="S47" s="17">
        <f t="shared" si="89"/>
        <v>0</v>
      </c>
      <c r="T47" s="13" t="str">
        <f>IF(S47,(RANK(S47,S42:S49)),"")</f>
        <v/>
      </c>
      <c r="U47" s="9"/>
      <c r="V47" s="15" t="str">
        <f>IFERROR(RANK(U47,U42:U49),"")</f>
        <v/>
      </c>
      <c r="W47" s="11"/>
      <c r="X47" s="15" t="str">
        <f>IFERROR(RANK(W47,W42:W49),"")</f>
        <v/>
      </c>
      <c r="Y47" s="3">
        <f t="shared" si="94"/>
        <v>0</v>
      </c>
      <c r="Z47" s="13" t="str">
        <f>IF(Y47,(RANK(Y47,Y42:Y49)),"")</f>
        <v/>
      </c>
      <c r="AA47" s="9"/>
      <c r="AB47" s="10" t="str">
        <f>IFERROR(RANK(AA47,AA42:AA49),"")</f>
        <v/>
      </c>
      <c r="AC47" s="11"/>
      <c r="AD47" s="10" t="str">
        <f>IFERROR(RANK(AC47,AC42:AC49),"")</f>
        <v/>
      </c>
      <c r="AE47" s="3">
        <f t="shared" si="95"/>
        <v>0</v>
      </c>
      <c r="AF47" s="12" t="str">
        <f>IF(AE47,(RANK(AE47,AE42:AE49)),"")</f>
        <v/>
      </c>
      <c r="AG47" s="9"/>
      <c r="AH47" s="10" t="str">
        <f>IFERROR(RANK(AG47,AG42:AG49),"")</f>
        <v/>
      </c>
      <c r="AI47" s="11"/>
      <c r="AJ47" s="10" t="str">
        <f>IFERROR(RANK(AI47,AI42:AI49),"")</f>
        <v/>
      </c>
      <c r="AK47" s="3">
        <f t="shared" si="90"/>
        <v>0</v>
      </c>
      <c r="AL47" s="12" t="str">
        <f>IF(AK47,(RANK(AK47,AK42:AK49)),"")</f>
        <v/>
      </c>
      <c r="AM47" s="4"/>
      <c r="AN47" s="3">
        <f t="shared" si="91"/>
        <v>0</v>
      </c>
      <c r="AO47" s="20">
        <f t="shared" si="96"/>
        <v>0</v>
      </c>
      <c r="AP47" s="20" t="str">
        <f>IF(AO47,(RANK(AO47,AO42:AO49)),"")</f>
        <v/>
      </c>
      <c r="AQ47" s="20">
        <f t="shared" si="97"/>
        <v>0</v>
      </c>
      <c r="AR47" s="20" t="str">
        <f>IF(AQ47,(RANK(AQ47,AQ42:AQ49)),"")</f>
        <v/>
      </c>
      <c r="AS47" s="20">
        <f t="shared" si="98"/>
        <v>0</v>
      </c>
      <c r="AT47" s="20" t="str">
        <f>IF(AS47,(RANK(AS47,AS42:AS49)),"")</f>
        <v/>
      </c>
      <c r="AU47" s="21">
        <f t="shared" si="99"/>
        <v>0</v>
      </c>
      <c r="AV47" s="1" t="str">
        <f t="shared" si="100"/>
        <v/>
      </c>
      <c r="AW47" s="1" t="str">
        <f>IF(AU47,(RANK(AU47,AU42:AU49)),"")</f>
        <v/>
      </c>
      <c r="AX47" s="6" t="str">
        <f t="shared" si="101"/>
        <v>Band 6</v>
      </c>
      <c r="AY47" s="9"/>
      <c r="AZ47" s="10" t="str">
        <f>IFERROR(RANK(AY47,AY42:AY49),"")</f>
        <v/>
      </c>
      <c r="BA47" s="9"/>
      <c r="BB47" s="10" t="str">
        <f>IFERROR(RANK(BA47,BA42:BA49),"")</f>
        <v/>
      </c>
    </row>
    <row r="48" spans="1:54" ht="36" customHeight="1" thickBot="1">
      <c r="A48" s="18"/>
      <c r="B48" s="18" t="s">
        <v>27</v>
      </c>
      <c r="C48" s="4"/>
      <c r="D48" s="15" t="str">
        <f>IFERROR(RANK(C48,C42:C49),"")</f>
        <v/>
      </c>
      <c r="E48" s="11"/>
      <c r="F48" s="10" t="str">
        <f>IFERROR(RANK(E48,E42:E49),"")</f>
        <v/>
      </c>
      <c r="G48" s="3">
        <f t="shared" si="92"/>
        <v>0</v>
      </c>
      <c r="H48" s="13" t="str">
        <f>IF(G48,(RANK(G48,G42:G49)),"")</f>
        <v/>
      </c>
      <c r="I48" s="14"/>
      <c r="J48" s="15" t="str">
        <f>IFERROR(RANK(I48,I42:I49),"")</f>
        <v/>
      </c>
      <c r="K48" s="16"/>
      <c r="L48" s="15" t="str">
        <f>IFERROR(RANK(K48,K42:K49),"")</f>
        <v/>
      </c>
      <c r="M48" s="17">
        <f t="shared" si="93"/>
        <v>0</v>
      </c>
      <c r="N48" s="13" t="str">
        <f>IF(M48,(RANK(M48,M42:M49)),"")</f>
        <v/>
      </c>
      <c r="O48" s="14"/>
      <c r="P48" s="15" t="str">
        <f>IFERROR(RANK(O48,O42:O49),"")</f>
        <v/>
      </c>
      <c r="Q48" s="16"/>
      <c r="R48" s="15" t="str">
        <f>IFERROR(RANK(Q48,Q42:Q49),"")</f>
        <v/>
      </c>
      <c r="S48" s="17">
        <f t="shared" si="89"/>
        <v>0</v>
      </c>
      <c r="T48" s="13" t="str">
        <f>IF(S48,(RANK(S48,S42:S49)),"")</f>
        <v/>
      </c>
      <c r="U48" s="9"/>
      <c r="V48" s="15" t="str">
        <f>IFERROR(RANK(U48,U42:U49),"")</f>
        <v/>
      </c>
      <c r="W48" s="11"/>
      <c r="X48" s="15" t="str">
        <f>IFERROR(RANK(W48,W42:W49),"")</f>
        <v/>
      </c>
      <c r="Y48" s="3">
        <f t="shared" si="94"/>
        <v>0</v>
      </c>
      <c r="Z48" s="13" t="str">
        <f>IF(Y48,(RANK(Y48,Y42:Y49)),"")</f>
        <v/>
      </c>
      <c r="AA48" s="9"/>
      <c r="AB48" s="10" t="str">
        <f>IFERROR(RANK(AA48,AA42:AA49),"")</f>
        <v/>
      </c>
      <c r="AC48" s="11"/>
      <c r="AD48" s="10" t="str">
        <f>IFERROR(RANK(AC48,AC42:AC49),"")</f>
        <v/>
      </c>
      <c r="AE48" s="3">
        <f t="shared" si="95"/>
        <v>0</v>
      </c>
      <c r="AF48" s="12" t="str">
        <f>IF(AE48,(RANK(AE48,AE42:AE49)),"")</f>
        <v/>
      </c>
      <c r="AG48" s="9"/>
      <c r="AH48" s="10" t="str">
        <f>IFERROR(RANK(AG48,AG42:AG49),"")</f>
        <v/>
      </c>
      <c r="AI48" s="11"/>
      <c r="AJ48" s="10" t="str">
        <f>IFERROR(RANK(AI48,AI42:AI49),"")</f>
        <v/>
      </c>
      <c r="AK48" s="3">
        <f t="shared" si="90"/>
        <v>0</v>
      </c>
      <c r="AL48" s="12" t="str">
        <f>IF(AK48,(RANK(AK48,AK42:AK49)),"")</f>
        <v/>
      </c>
      <c r="AM48" s="4"/>
      <c r="AN48" s="3">
        <f t="shared" si="91"/>
        <v>0</v>
      </c>
      <c r="AO48" s="20">
        <f t="shared" si="96"/>
        <v>0</v>
      </c>
      <c r="AP48" s="20" t="str">
        <f>IF(AO48,(RANK(AO48,AO42:AO49)),"")</f>
        <v/>
      </c>
      <c r="AQ48" s="20">
        <f t="shared" si="97"/>
        <v>0</v>
      </c>
      <c r="AR48" s="20" t="str">
        <f>IF(AQ48,(RANK(AQ48,AQ42:AQ49)),"")</f>
        <v/>
      </c>
      <c r="AS48" s="20">
        <f t="shared" si="98"/>
        <v>0</v>
      </c>
      <c r="AT48" s="20" t="str">
        <f>IF(AS48,(RANK(AS48,AS42:AS49)),"")</f>
        <v/>
      </c>
      <c r="AU48" s="21">
        <f t="shared" si="99"/>
        <v>0</v>
      </c>
      <c r="AV48" s="1" t="str">
        <f t="shared" si="100"/>
        <v/>
      </c>
      <c r="AW48" s="1" t="str">
        <f>IF(AU48,(RANK(AU48,AU42:AU49)),"")</f>
        <v/>
      </c>
      <c r="AX48" s="6" t="str">
        <f t="shared" si="101"/>
        <v>Band 7</v>
      </c>
      <c r="AY48" s="9"/>
      <c r="AZ48" s="10" t="str">
        <f>IFERROR(RANK(AY48,AY42:AY49),"")</f>
        <v/>
      </c>
      <c r="BA48" s="9"/>
      <c r="BB48" s="10" t="str">
        <f>IFERROR(RANK(BA48,BA42:BA49),"")</f>
        <v/>
      </c>
    </row>
    <row r="49" spans="1:54" ht="36" customHeight="1" thickBot="1">
      <c r="A49" s="18"/>
      <c r="B49" s="18" t="s">
        <v>28</v>
      </c>
      <c r="C49" s="4"/>
      <c r="D49" s="10" t="str">
        <f>IFERROR(RANK(C49,C42:C49),"")</f>
        <v/>
      </c>
      <c r="E49" s="11"/>
      <c r="F49" s="10" t="str">
        <f>IFERROR(RANK(E49,E42:E49),"")</f>
        <v/>
      </c>
      <c r="G49" s="3">
        <f t="shared" si="92"/>
        <v>0</v>
      </c>
      <c r="H49" s="13" t="str">
        <f>IF(G49,(RANK(G49,G42:G49)),"")</f>
        <v/>
      </c>
      <c r="I49" s="9"/>
      <c r="J49" s="15" t="str">
        <f>IFERROR(RANK(I49,I42:I49),"")</f>
        <v/>
      </c>
      <c r="K49" s="16"/>
      <c r="L49" s="15" t="str">
        <f>IFERROR(RANK(K49,K42:K49),"")</f>
        <v/>
      </c>
      <c r="M49" s="17">
        <f t="shared" si="93"/>
        <v>0</v>
      </c>
      <c r="N49" s="13" t="str">
        <f>IF(M49,(RANK(M49,M42:M49)),"")</f>
        <v/>
      </c>
      <c r="O49" s="9"/>
      <c r="P49" s="10" t="str">
        <f>IFERROR(RANK(O49,O42:O49),"")</f>
        <v/>
      </c>
      <c r="Q49" s="11"/>
      <c r="R49" s="10" t="str">
        <f>IFERROR(RANK(Q49,Q42:Q49),"")</f>
        <v/>
      </c>
      <c r="S49" s="3">
        <f t="shared" si="89"/>
        <v>0</v>
      </c>
      <c r="T49" s="12" t="str">
        <f>IF(S49,(RANK(S49,S42:S49)),"")</f>
        <v/>
      </c>
      <c r="U49" s="9"/>
      <c r="V49" s="10" t="str">
        <f>IFERROR(RANK(U49,U42:U49),"")</f>
        <v/>
      </c>
      <c r="W49" s="11"/>
      <c r="X49" s="10" t="str">
        <f>IFERROR(RANK(W49,W42:W49),"")</f>
        <v/>
      </c>
      <c r="Y49" s="3">
        <f t="shared" si="94"/>
        <v>0</v>
      </c>
      <c r="Z49" s="13" t="str">
        <f>IF(Y49,(RANK(Y49,Y42:Y49)),"")</f>
        <v/>
      </c>
      <c r="AA49" s="9"/>
      <c r="AB49" s="10" t="str">
        <f>IFERROR(RANK(AA49,AA42:AA49),"")</f>
        <v/>
      </c>
      <c r="AC49" s="11"/>
      <c r="AD49" s="10" t="str">
        <f>IFERROR(RANK(AC49,AC42:AC49),"")</f>
        <v/>
      </c>
      <c r="AE49" s="3">
        <f t="shared" si="95"/>
        <v>0</v>
      </c>
      <c r="AF49" s="12" t="str">
        <f>IF(AE49,(RANK(AE49,AE42:AE49)),"")</f>
        <v/>
      </c>
      <c r="AG49" s="9"/>
      <c r="AH49" s="10" t="str">
        <f>IFERROR(RANK(AG49,AG42:AG49),"")</f>
        <v/>
      </c>
      <c r="AI49" s="11"/>
      <c r="AJ49" s="10" t="str">
        <f>IFERROR(RANK(AI49,AI42:AI49),"")</f>
        <v/>
      </c>
      <c r="AK49" s="3">
        <f t="shared" si="90"/>
        <v>0</v>
      </c>
      <c r="AL49" s="12" t="str">
        <f>IF(AK49,(RANK(AK49,AK42:AK49)),"")</f>
        <v/>
      </c>
      <c r="AM49" s="4"/>
      <c r="AN49" s="3">
        <f t="shared" si="91"/>
        <v>0</v>
      </c>
      <c r="AO49" s="20">
        <f t="shared" si="96"/>
        <v>0</v>
      </c>
      <c r="AP49" s="20" t="str">
        <f>IF(AO49,(RANK(AO49,AO42:AO49)),"")</f>
        <v/>
      </c>
      <c r="AQ49" s="20">
        <f t="shared" si="97"/>
        <v>0</v>
      </c>
      <c r="AR49" s="20" t="str">
        <f>IF(AQ49,(RANK(AQ49,AQ42:AQ49)),"")</f>
        <v/>
      </c>
      <c r="AS49" s="20">
        <f t="shared" si="98"/>
        <v>0</v>
      </c>
      <c r="AT49" s="20" t="str">
        <f>IF(AS49,(RANK(AS49,AS42:AS49)),"")</f>
        <v/>
      </c>
      <c r="AU49" s="21">
        <f t="shared" si="99"/>
        <v>0</v>
      </c>
      <c r="AV49" s="2" t="str">
        <f t="shared" si="100"/>
        <v/>
      </c>
      <c r="AW49" s="1" t="str">
        <f>IF(AU49,(RANK(AU49,AU42:AU49)),"")</f>
        <v/>
      </c>
      <c r="AX49" s="6" t="str">
        <f t="shared" si="101"/>
        <v>Band 8</v>
      </c>
      <c r="AY49" s="9"/>
      <c r="AZ49" s="10" t="str">
        <f>IFERROR(RANK(AY49,AY42:AY49),"")</f>
        <v/>
      </c>
      <c r="BA49" s="9"/>
      <c r="BB49" s="10" t="str">
        <f>IFERROR(RANK(BA49,BA42:BA49),"")</f>
        <v/>
      </c>
    </row>
    <row r="50" spans="1:54" ht="6" customHeight="1" thickBo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</row>
    <row r="51" spans="1:54" ht="36" customHeight="1" thickBot="1">
      <c r="A51" s="19"/>
      <c r="B51" s="19" t="s">
        <v>21</v>
      </c>
      <c r="C51" s="8"/>
      <c r="D51" s="15" t="str">
        <f>IFERROR(RANK(C51,C51:C58),"")</f>
        <v/>
      </c>
      <c r="E51" s="16"/>
      <c r="F51" s="15" t="str">
        <f>IFERROR(RANK(E51,E51:E58),"")</f>
        <v/>
      </c>
      <c r="G51" s="5">
        <f>0.1*(C51+E51)</f>
        <v>0</v>
      </c>
      <c r="H51" s="13" t="str">
        <f>IF(G51,(RANK(G51,G51:G58)),"")</f>
        <v/>
      </c>
      <c r="I51" s="14"/>
      <c r="J51" s="15" t="str">
        <f>IFERROR(RANK(I51,I51:I58),"")</f>
        <v/>
      </c>
      <c r="K51" s="16"/>
      <c r="L51" s="15" t="str">
        <f>IFERROR(RANK(K51,K51:K58),"")</f>
        <v/>
      </c>
      <c r="M51" s="17">
        <f>0.1*(I51+K51)</f>
        <v>0</v>
      </c>
      <c r="N51" s="13" t="str">
        <f>IF(M51,(RANK(M51,M51:M58)),"")</f>
        <v/>
      </c>
      <c r="O51" s="14"/>
      <c r="P51" s="15" t="str">
        <f>IFERROR(RANK(O51,O51:O58),"")</f>
        <v/>
      </c>
      <c r="Q51" s="16"/>
      <c r="R51" s="15" t="str">
        <f>IFERROR(RANK(Q51,Q51:Q58),"")</f>
        <v/>
      </c>
      <c r="S51" s="17">
        <f t="shared" ref="S51:S58" si="102">0.1*(O51+Q51)</f>
        <v>0</v>
      </c>
      <c r="T51" s="13" t="str">
        <f>IF(S51,(RANK(S51,S51:S58)),"")</f>
        <v/>
      </c>
      <c r="U51" s="14"/>
      <c r="V51" s="15" t="str">
        <f>IFERROR(RANK(U51,U51:U58),"")</f>
        <v/>
      </c>
      <c r="W51" s="16"/>
      <c r="X51" s="15" t="str">
        <f>IFERROR(RANK(W51,W51:W58),"")</f>
        <v/>
      </c>
      <c r="Y51" s="5">
        <f>0.05*(U51+W51)</f>
        <v>0</v>
      </c>
      <c r="Z51" s="13" t="str">
        <f>IF(Y51,(RANK(Y51,Y51:Y58)),"")</f>
        <v/>
      </c>
      <c r="AA51" s="14"/>
      <c r="AB51" s="15" t="str">
        <f>IFERROR(RANK(AA51,AA51:AA58),"")</f>
        <v/>
      </c>
      <c r="AC51" s="16"/>
      <c r="AD51" s="15" t="str">
        <f>IFERROR(RANK(AC51,AC51:AC58),"")</f>
        <v/>
      </c>
      <c r="AE51" s="5">
        <f>0.05*(AA51+AC51)</f>
        <v>0</v>
      </c>
      <c r="AF51" s="13" t="str">
        <f>IF(AE51,(RANK(AE51,AE51:AE58)),"")</f>
        <v/>
      </c>
      <c r="AG51" s="14"/>
      <c r="AH51" s="15" t="str">
        <f>IFERROR(RANK(AG51,AG51:AG58),"")</f>
        <v/>
      </c>
      <c r="AI51" s="16"/>
      <c r="AJ51" s="15" t="str">
        <f>IFERROR(RANK(AI51,AI51:AI58),"")</f>
        <v/>
      </c>
      <c r="AK51" s="5">
        <f t="shared" ref="AK51:AK58" si="103">0.1*(AG51+AI51)</f>
        <v>0</v>
      </c>
      <c r="AL51" s="13" t="str">
        <f>IF(AK51,(RANK(AK51,AK51:AK58)),"")</f>
        <v/>
      </c>
      <c r="AM51" s="8"/>
      <c r="AN51" s="5">
        <f t="shared" ref="AN51:AN58" si="104">G51+M51+S51+Y51+AE51+AK51-AM51</f>
        <v>0</v>
      </c>
      <c r="AO51" s="20">
        <f>(SUM(INT((C51+E51+I51+K51+O51+Q51+AG51+AI51)*100000),(INT((U51+W51+AA51+AC51)*50000))))-INT(AM51*1000000)</f>
        <v>0</v>
      </c>
      <c r="AP51" s="20" t="str">
        <f>IF(AO51,(RANK(AO51,AO51:AO58)),"")</f>
        <v/>
      </c>
      <c r="AQ51" s="20">
        <f>C51+E51+I51+K51</f>
        <v>0</v>
      </c>
      <c r="AR51" s="20" t="str">
        <f>IF(AQ51,(RANK(AQ51,AQ51:AQ58)),"")</f>
        <v/>
      </c>
      <c r="AS51" s="20">
        <f>U51+W51+AA51+AC51</f>
        <v>0</v>
      </c>
      <c r="AT51" s="20" t="str">
        <f>IF(AS51,(RANK(AS51,AS51:AS58)),"")</f>
        <v/>
      </c>
      <c r="AU51" s="21">
        <f>IFERROR(1000000-(AP51*10000+AR51*100+AT51),0)</f>
        <v>0</v>
      </c>
      <c r="AV51" s="1" t="str">
        <f>IF(AN51&gt;=80,"I",IF(AN51&gt;=60,"II",IF(AN51&gt;=40,"III",IF(AN51=0,"","IV"))))</f>
        <v/>
      </c>
      <c r="AW51" s="1" t="str">
        <f>IF(AU51,(RANK(AU51,AU51:AU58)),"")</f>
        <v/>
      </c>
      <c r="AX51" s="7" t="str">
        <f>B51</f>
        <v>Band 1</v>
      </c>
      <c r="AY51" s="14"/>
      <c r="AZ51" s="15" t="str">
        <f>IFERROR(RANK(AY51,AY51:AY58),"")</f>
        <v/>
      </c>
      <c r="BA51" s="14"/>
      <c r="BB51" s="15" t="str">
        <f>IFERROR(RANK(BA51,BA51:BA58),"")</f>
        <v/>
      </c>
    </row>
    <row r="52" spans="1:54" ht="36" customHeight="1" thickBot="1">
      <c r="A52" s="18"/>
      <c r="B52" s="18" t="s">
        <v>22</v>
      </c>
      <c r="C52" s="4"/>
      <c r="D52" s="15" t="str">
        <f>IFERROR(RANK(C52,C51:C58),"")</f>
        <v/>
      </c>
      <c r="E52" s="11"/>
      <c r="F52" s="10" t="str">
        <f>IFERROR(RANK(E52,E51:E58),"")</f>
        <v/>
      </c>
      <c r="G52" s="3">
        <f t="shared" ref="G52:G58" si="105">0.1*(C52+E52)</f>
        <v>0</v>
      </c>
      <c r="H52" s="13" t="str">
        <f>IF(G52,(RANK(G52,G51:G58)),"")</f>
        <v/>
      </c>
      <c r="I52" s="14"/>
      <c r="J52" s="15" t="str">
        <f>IFERROR(RANK(I52,I51:I58),"")</f>
        <v/>
      </c>
      <c r="K52" s="16"/>
      <c r="L52" s="15" t="str">
        <f>IFERROR(RANK(K52,K51:K58),"")</f>
        <v/>
      </c>
      <c r="M52" s="17">
        <f t="shared" ref="M52:M58" si="106">0.1*(I52+K52)</f>
        <v>0</v>
      </c>
      <c r="N52" s="13" t="str">
        <f>IF(M52,(RANK(M52,M51:M58)),"")</f>
        <v/>
      </c>
      <c r="O52" s="14"/>
      <c r="P52" s="15" t="str">
        <f>IFERROR(RANK(O52,O51:O58),"")</f>
        <v/>
      </c>
      <c r="Q52" s="16"/>
      <c r="R52" s="15" t="str">
        <f>IFERROR(RANK(Q52,Q51:Q58),"")</f>
        <v/>
      </c>
      <c r="S52" s="17">
        <f t="shared" si="102"/>
        <v>0</v>
      </c>
      <c r="T52" s="13" t="str">
        <f>IF(S52,(RANK(S52,S51:S58)),"")</f>
        <v/>
      </c>
      <c r="U52" s="9"/>
      <c r="V52" s="15" t="str">
        <f>IFERROR(RANK(U52,U51:U58),"")</f>
        <v/>
      </c>
      <c r="W52" s="11"/>
      <c r="X52" s="15" t="str">
        <f>IFERROR(RANK(W52,W51:W58),"")</f>
        <v/>
      </c>
      <c r="Y52" s="3">
        <f t="shared" ref="Y52:Y58" si="107">0.05*(U52+W52)</f>
        <v>0</v>
      </c>
      <c r="Z52" s="13" t="str">
        <f>IF(Y52,(RANK(Y52,Y51:Y58)),"")</f>
        <v/>
      </c>
      <c r="AA52" s="9"/>
      <c r="AB52" s="10" t="str">
        <f>IFERROR(RANK(AA52,AA51:AA58),"")</f>
        <v/>
      </c>
      <c r="AC52" s="11"/>
      <c r="AD52" s="10" t="str">
        <f>IFERROR(RANK(AC52,AC51:AC58),"")</f>
        <v/>
      </c>
      <c r="AE52" s="3">
        <f t="shared" ref="AE52:AE58" si="108">0.05*(AA52+AC52)</f>
        <v>0</v>
      </c>
      <c r="AF52" s="12" t="str">
        <f>IF(AE52,(RANK(AE52,AE51:AE58)),"")</f>
        <v/>
      </c>
      <c r="AG52" s="9"/>
      <c r="AH52" s="10" t="str">
        <f>IFERROR(RANK(AG52,AG51:AG58),"")</f>
        <v/>
      </c>
      <c r="AI52" s="11"/>
      <c r="AJ52" s="10" t="str">
        <f>IFERROR(RANK(AI52,AI51:AI58),"")</f>
        <v/>
      </c>
      <c r="AK52" s="3">
        <f t="shared" si="103"/>
        <v>0</v>
      </c>
      <c r="AL52" s="12" t="str">
        <f>IF(AK52,(RANK(AK52,AK51:AK58)),"")</f>
        <v/>
      </c>
      <c r="AM52" s="4"/>
      <c r="AN52" s="3">
        <f t="shared" si="104"/>
        <v>0</v>
      </c>
      <c r="AO52" s="20">
        <f t="shared" ref="AO52:AO58" si="109">(SUM(INT((C52+E52+I52+K52+O52+Q52+AG52+AI52)*100000),(INT((U52+W52+AA52+AC52)*50000))))-INT(AM52*1000000)</f>
        <v>0</v>
      </c>
      <c r="AP52" s="20" t="str">
        <f>IF(AO52,(RANK(AO52,AO51:AO58)),"")</f>
        <v/>
      </c>
      <c r="AQ52" s="20">
        <f t="shared" ref="AQ52:AQ58" si="110">C52+E52+I52+K52</f>
        <v>0</v>
      </c>
      <c r="AR52" s="20" t="str">
        <f>IF(AQ52,(RANK(AQ52,AQ51:AQ58)),"")</f>
        <v/>
      </c>
      <c r="AS52" s="20">
        <f t="shared" ref="AS52:AS58" si="111">U52+W52+AA52+AC52</f>
        <v>0</v>
      </c>
      <c r="AT52" s="20" t="str">
        <f>IF(AS52,(RANK(AS52,AS51:AS58)),"")</f>
        <v/>
      </c>
      <c r="AU52" s="21">
        <f t="shared" ref="AU52:AU58" si="112">IFERROR(1000000-(AP52*10000+AR52*100+AT52),0)</f>
        <v>0</v>
      </c>
      <c r="AV52" s="1" t="str">
        <f t="shared" ref="AV52:AV58" si="113">IF(AN52&gt;=80,"I",IF(AN52&gt;=60,"II",IF(AN52&gt;=40,"III",IF(AN52=0,"","IV"))))</f>
        <v/>
      </c>
      <c r="AW52" s="1" t="str">
        <f>IF(AU52,(RANK(AU52,AU51:AU58)),"")</f>
        <v/>
      </c>
      <c r="AX52" s="6" t="str">
        <f>B52</f>
        <v>Band 2</v>
      </c>
      <c r="AY52" s="9"/>
      <c r="AZ52" s="10" t="str">
        <f>IFERROR(RANK(AY52,AY51:AY58),"")</f>
        <v/>
      </c>
      <c r="BA52" s="9"/>
      <c r="BB52" s="10" t="str">
        <f>IFERROR(RANK(BA52,BA51:BA58),"")</f>
        <v/>
      </c>
    </row>
    <row r="53" spans="1:54" ht="36" customHeight="1" thickBot="1">
      <c r="A53" s="18"/>
      <c r="B53" s="18" t="s">
        <v>23</v>
      </c>
      <c r="C53" s="4"/>
      <c r="D53" s="15" t="str">
        <f>IFERROR(RANK(C53,C51:C58),"")</f>
        <v/>
      </c>
      <c r="E53" s="11"/>
      <c r="F53" s="10" t="str">
        <f>IFERROR(RANK(E53,E51:E58),"")</f>
        <v/>
      </c>
      <c r="G53" s="3">
        <f t="shared" si="105"/>
        <v>0</v>
      </c>
      <c r="H53" s="13" t="str">
        <f>IF(G53,(RANK(G53,G51:G58)),"")</f>
        <v/>
      </c>
      <c r="I53" s="14"/>
      <c r="J53" s="15" t="str">
        <f>IFERROR(RANK(I53,I51:I58),"")</f>
        <v/>
      </c>
      <c r="K53" s="16"/>
      <c r="L53" s="15" t="str">
        <f>IFERROR(RANK(K53,K51:K58),"")</f>
        <v/>
      </c>
      <c r="M53" s="17">
        <f t="shared" si="106"/>
        <v>0</v>
      </c>
      <c r="N53" s="13" t="str">
        <f>IF(M53,(RANK(M53,M51:M58)),"")</f>
        <v/>
      </c>
      <c r="O53" s="14"/>
      <c r="P53" s="15" t="str">
        <f>IFERROR(RANK(O53,O51:O58),"")</f>
        <v/>
      </c>
      <c r="Q53" s="16"/>
      <c r="R53" s="15" t="str">
        <f>IFERROR(RANK(Q53,Q51:Q58),"")</f>
        <v/>
      </c>
      <c r="S53" s="17">
        <f t="shared" si="102"/>
        <v>0</v>
      </c>
      <c r="T53" s="13" t="str">
        <f>IF(S53,(RANK(S53,S51:S58)),"")</f>
        <v/>
      </c>
      <c r="U53" s="9"/>
      <c r="V53" s="15" t="str">
        <f>IFERROR(RANK(U53,U51:U58),"")</f>
        <v/>
      </c>
      <c r="W53" s="11"/>
      <c r="X53" s="15" t="str">
        <f>IFERROR(RANK(W53,W51:W58),"")</f>
        <v/>
      </c>
      <c r="Y53" s="3">
        <f t="shared" si="107"/>
        <v>0</v>
      </c>
      <c r="Z53" s="13" t="str">
        <f>IF(Y53,(RANK(Y53,Y51:Y58)),"")</f>
        <v/>
      </c>
      <c r="AA53" s="9"/>
      <c r="AB53" s="10" t="str">
        <f>IFERROR(RANK(AA53,AA51:AA58),"")</f>
        <v/>
      </c>
      <c r="AC53" s="11"/>
      <c r="AD53" s="10" t="str">
        <f>IFERROR(RANK(AC53,AC51:AC58),"")</f>
        <v/>
      </c>
      <c r="AE53" s="3">
        <f t="shared" si="108"/>
        <v>0</v>
      </c>
      <c r="AF53" s="12" t="str">
        <f>IF(AE53,(RANK(AE53,AE51:AE58)),"")</f>
        <v/>
      </c>
      <c r="AG53" s="9"/>
      <c r="AH53" s="10" t="str">
        <f>IFERROR(RANK(AG53,AG51:AG58),"")</f>
        <v/>
      </c>
      <c r="AI53" s="11"/>
      <c r="AJ53" s="10" t="str">
        <f>IFERROR(RANK(AI53,AI51:AI58),"")</f>
        <v/>
      </c>
      <c r="AK53" s="3">
        <f t="shared" si="103"/>
        <v>0</v>
      </c>
      <c r="AL53" s="12" t="str">
        <f>IF(AK53,(RANK(AK53,AK51:AK58)),"")</f>
        <v/>
      </c>
      <c r="AM53" s="4"/>
      <c r="AN53" s="3">
        <f t="shared" si="104"/>
        <v>0</v>
      </c>
      <c r="AO53" s="20">
        <f t="shared" si="109"/>
        <v>0</v>
      </c>
      <c r="AP53" s="20" t="str">
        <f>IF(AO53,(RANK(AO53,AO51:AO58)),"")</f>
        <v/>
      </c>
      <c r="AQ53" s="20">
        <f t="shared" si="110"/>
        <v>0</v>
      </c>
      <c r="AR53" s="20" t="str">
        <f>IF(AQ53,(RANK(AQ53,AQ51:AQ58)),"")</f>
        <v/>
      </c>
      <c r="AS53" s="20">
        <f t="shared" si="111"/>
        <v>0</v>
      </c>
      <c r="AT53" s="20" t="str">
        <f>IF(AS53,(RANK(AS53,AS51:AS58)),"")</f>
        <v/>
      </c>
      <c r="AU53" s="21">
        <f t="shared" si="112"/>
        <v>0</v>
      </c>
      <c r="AV53" s="1" t="str">
        <f t="shared" si="113"/>
        <v/>
      </c>
      <c r="AW53" s="1" t="str">
        <f>IF(AU53,(RANK(AU53,AU51:AU58)),"")</f>
        <v/>
      </c>
      <c r="AX53" s="6" t="str">
        <f t="shared" ref="AX53:AX58" si="114">B53</f>
        <v>Band 3</v>
      </c>
      <c r="AY53" s="9"/>
      <c r="AZ53" s="10" t="str">
        <f>IFERROR(RANK(AY53,AY51:AY58),"")</f>
        <v/>
      </c>
      <c r="BA53" s="9"/>
      <c r="BB53" s="10" t="str">
        <f>IFERROR(RANK(BA53,BA51:BA58),"")</f>
        <v/>
      </c>
    </row>
    <row r="54" spans="1:54" ht="36" customHeight="1" thickBot="1">
      <c r="A54" s="18"/>
      <c r="B54" s="18" t="s">
        <v>24</v>
      </c>
      <c r="C54" s="4"/>
      <c r="D54" s="15" t="str">
        <f>IFERROR(RANK(C54,C51:C58),"")</f>
        <v/>
      </c>
      <c r="E54" s="11"/>
      <c r="F54" s="10" t="str">
        <f>IFERROR(RANK(E54,E51:E58),"")</f>
        <v/>
      </c>
      <c r="G54" s="3">
        <f t="shared" si="105"/>
        <v>0</v>
      </c>
      <c r="H54" s="13" t="str">
        <f>IF(G54,(RANK(G54,G51:G58)),"")</f>
        <v/>
      </c>
      <c r="I54" s="14"/>
      <c r="J54" s="15" t="str">
        <f>IFERROR(RANK(I54,I51:I58),"")</f>
        <v/>
      </c>
      <c r="K54" s="16"/>
      <c r="L54" s="15" t="str">
        <f>IFERROR(RANK(K54,K51:K58),"")</f>
        <v/>
      </c>
      <c r="M54" s="17">
        <f t="shared" si="106"/>
        <v>0</v>
      </c>
      <c r="N54" s="13" t="str">
        <f>IF(M54,(RANK(M54,M51:M58)),"")</f>
        <v/>
      </c>
      <c r="O54" s="14"/>
      <c r="P54" s="15" t="str">
        <f>IFERROR(RANK(O54,O51:O58),"")</f>
        <v/>
      </c>
      <c r="Q54" s="16"/>
      <c r="R54" s="15" t="str">
        <f>IFERROR(RANK(Q54,Q51:Q58),"")</f>
        <v/>
      </c>
      <c r="S54" s="17">
        <f t="shared" si="102"/>
        <v>0</v>
      </c>
      <c r="T54" s="13" t="str">
        <f>IF(S54,(RANK(S54,S51:S58)),"")</f>
        <v/>
      </c>
      <c r="U54" s="9"/>
      <c r="V54" s="15" t="str">
        <f>IFERROR(RANK(U54,U51:U58),"")</f>
        <v/>
      </c>
      <c r="W54" s="11"/>
      <c r="X54" s="15" t="str">
        <f>IFERROR(RANK(W54,W51:W58),"")</f>
        <v/>
      </c>
      <c r="Y54" s="3">
        <f t="shared" si="107"/>
        <v>0</v>
      </c>
      <c r="Z54" s="13" t="str">
        <f>IF(Y54,(RANK(Y54,Y51:Y58)),"")</f>
        <v/>
      </c>
      <c r="AA54" s="9"/>
      <c r="AB54" s="10" t="str">
        <f>IFERROR(RANK(AA54,AA51:AA58),"")</f>
        <v/>
      </c>
      <c r="AC54" s="11"/>
      <c r="AD54" s="10" t="str">
        <f>IFERROR(RANK(AC54,AC51:AC58),"")</f>
        <v/>
      </c>
      <c r="AE54" s="3">
        <f t="shared" si="108"/>
        <v>0</v>
      </c>
      <c r="AF54" s="12" t="str">
        <f>IF(AE54,(RANK(AE54,AE51:AE58)),"")</f>
        <v/>
      </c>
      <c r="AG54" s="9"/>
      <c r="AH54" s="10" t="str">
        <f>IFERROR(RANK(AG54,AG51:AG58),"")</f>
        <v/>
      </c>
      <c r="AI54" s="11"/>
      <c r="AJ54" s="10" t="str">
        <f>IFERROR(RANK(AI54,AI51:AI58),"")</f>
        <v/>
      </c>
      <c r="AK54" s="3">
        <f t="shared" si="103"/>
        <v>0</v>
      </c>
      <c r="AL54" s="12" t="str">
        <f>IF(AK54,(RANK(AK54,AK51:AK58)),"")</f>
        <v/>
      </c>
      <c r="AM54" s="4"/>
      <c r="AN54" s="3">
        <f t="shared" si="104"/>
        <v>0</v>
      </c>
      <c r="AO54" s="20">
        <f t="shared" si="109"/>
        <v>0</v>
      </c>
      <c r="AP54" s="20" t="str">
        <f>IF(AO54,(RANK(AO54,AO51:AO58)),"")</f>
        <v/>
      </c>
      <c r="AQ54" s="20">
        <f t="shared" si="110"/>
        <v>0</v>
      </c>
      <c r="AR54" s="20" t="str">
        <f>IF(AQ54,(RANK(AQ54,AQ51:AQ58)),"")</f>
        <v/>
      </c>
      <c r="AS54" s="20">
        <f t="shared" si="111"/>
        <v>0</v>
      </c>
      <c r="AT54" s="20" t="str">
        <f>IF(AS54,(RANK(AS54,AS51:AS58)),"")</f>
        <v/>
      </c>
      <c r="AU54" s="21">
        <f t="shared" si="112"/>
        <v>0</v>
      </c>
      <c r="AV54" s="1" t="str">
        <f t="shared" si="113"/>
        <v/>
      </c>
      <c r="AW54" s="1" t="str">
        <f>IF(AU54,(RANK(AU54,AU51:AU58)),"")</f>
        <v/>
      </c>
      <c r="AX54" s="6" t="str">
        <f t="shared" si="114"/>
        <v>Band 4</v>
      </c>
      <c r="AY54" s="9"/>
      <c r="AZ54" s="10" t="str">
        <f>IFERROR(RANK(AY54,AY51:AY58),"")</f>
        <v/>
      </c>
      <c r="BA54" s="9"/>
      <c r="BB54" s="10" t="str">
        <f>IFERROR(RANK(BA54,BA51:BA58),"")</f>
        <v/>
      </c>
    </row>
    <row r="55" spans="1:54" ht="36" customHeight="1" thickBot="1">
      <c r="A55" s="18"/>
      <c r="B55" s="18" t="s">
        <v>25</v>
      </c>
      <c r="C55" s="4"/>
      <c r="D55" s="15" t="str">
        <f>IFERROR(RANK(C55,C51:C58),"")</f>
        <v/>
      </c>
      <c r="E55" s="11"/>
      <c r="F55" s="10" t="str">
        <f>IFERROR(RANK(E55,E51:E58),"")</f>
        <v/>
      </c>
      <c r="G55" s="3">
        <f t="shared" si="105"/>
        <v>0</v>
      </c>
      <c r="H55" s="13" t="str">
        <f>IF(G55,(RANK(G55,G51:G58)),"")</f>
        <v/>
      </c>
      <c r="I55" s="14"/>
      <c r="J55" s="15" t="str">
        <f>IFERROR(RANK(I55,I51:I58),"")</f>
        <v/>
      </c>
      <c r="K55" s="16"/>
      <c r="L55" s="15" t="str">
        <f>IFERROR(RANK(K55,K51:K58),"")</f>
        <v/>
      </c>
      <c r="M55" s="17">
        <f t="shared" si="106"/>
        <v>0</v>
      </c>
      <c r="N55" s="13" t="str">
        <f>IF(M55,(RANK(M55,M51:M58)),"")</f>
        <v/>
      </c>
      <c r="O55" s="14"/>
      <c r="P55" s="15" t="str">
        <f>IFERROR(RANK(O55,O51:O58),"")</f>
        <v/>
      </c>
      <c r="Q55" s="16"/>
      <c r="R55" s="15" t="str">
        <f>IFERROR(RANK(Q55,Q51:Q58),"")</f>
        <v/>
      </c>
      <c r="S55" s="17">
        <f t="shared" si="102"/>
        <v>0</v>
      </c>
      <c r="T55" s="13" t="str">
        <f>IF(S55,(RANK(S55,S51:S58)),"")</f>
        <v/>
      </c>
      <c r="U55" s="9"/>
      <c r="V55" s="15" t="str">
        <f>IFERROR(RANK(U55,U51:U58),"")</f>
        <v/>
      </c>
      <c r="W55" s="11"/>
      <c r="X55" s="15" t="str">
        <f>IFERROR(RANK(W55,W51:W58),"")</f>
        <v/>
      </c>
      <c r="Y55" s="3">
        <f t="shared" si="107"/>
        <v>0</v>
      </c>
      <c r="Z55" s="13" t="str">
        <f>IF(Y55,(RANK(Y55,Y51:Y58)),"")</f>
        <v/>
      </c>
      <c r="AA55" s="9"/>
      <c r="AB55" s="10" t="str">
        <f>IFERROR(RANK(AA55,AA51:AA58),"")</f>
        <v/>
      </c>
      <c r="AC55" s="11"/>
      <c r="AD55" s="10" t="str">
        <f>IFERROR(RANK(AC55,AC51:AC58),"")</f>
        <v/>
      </c>
      <c r="AE55" s="3">
        <f t="shared" si="108"/>
        <v>0</v>
      </c>
      <c r="AF55" s="12" t="str">
        <f>IF(AE55,(RANK(AE55,AE51:AE58)),"")</f>
        <v/>
      </c>
      <c r="AG55" s="9"/>
      <c r="AH55" s="10" t="str">
        <f>IFERROR(RANK(AG55,AG51:AG58),"")</f>
        <v/>
      </c>
      <c r="AI55" s="11"/>
      <c r="AJ55" s="10" t="str">
        <f>IFERROR(RANK(AI55,AI51:AI58),"")</f>
        <v/>
      </c>
      <c r="AK55" s="3">
        <f t="shared" si="103"/>
        <v>0</v>
      </c>
      <c r="AL55" s="12" t="str">
        <f>IF(AK55,(RANK(AK55,AK51:AK58)),"")</f>
        <v/>
      </c>
      <c r="AM55" s="4"/>
      <c r="AN55" s="3">
        <f t="shared" si="104"/>
        <v>0</v>
      </c>
      <c r="AO55" s="20">
        <f t="shared" si="109"/>
        <v>0</v>
      </c>
      <c r="AP55" s="20" t="str">
        <f>IF(AO55,(RANK(AO55,AO51:AO58)),"")</f>
        <v/>
      </c>
      <c r="AQ55" s="20">
        <f t="shared" si="110"/>
        <v>0</v>
      </c>
      <c r="AR55" s="20" t="str">
        <f>IF(AQ55,(RANK(AQ55,AQ51:AQ58)),"")</f>
        <v/>
      </c>
      <c r="AS55" s="20">
        <f t="shared" si="111"/>
        <v>0</v>
      </c>
      <c r="AT55" s="20" t="str">
        <f>IF(AS55,(RANK(AS55,AS51:AS58)),"")</f>
        <v/>
      </c>
      <c r="AU55" s="21">
        <f t="shared" si="112"/>
        <v>0</v>
      </c>
      <c r="AV55" s="1" t="str">
        <f t="shared" si="113"/>
        <v/>
      </c>
      <c r="AW55" s="1" t="str">
        <f>IF(AU55,(RANK(AU55,AU51:AU58)),"")</f>
        <v/>
      </c>
      <c r="AX55" s="6" t="str">
        <f t="shared" si="114"/>
        <v>Band 5</v>
      </c>
      <c r="AY55" s="9"/>
      <c r="AZ55" s="10" t="str">
        <f>IFERROR(RANK(AY55,AY51:AY58),"")</f>
        <v/>
      </c>
      <c r="BA55" s="9"/>
      <c r="BB55" s="10" t="str">
        <f>IFERROR(RANK(BA55,BA51:BA58),"")</f>
        <v/>
      </c>
    </row>
    <row r="56" spans="1:54" ht="36" customHeight="1" thickBot="1">
      <c r="A56" s="18"/>
      <c r="B56" s="18" t="s">
        <v>26</v>
      </c>
      <c r="C56" s="4"/>
      <c r="D56" s="15" t="str">
        <f>IFERROR(RANK(C56,C51:C58),"")</f>
        <v/>
      </c>
      <c r="E56" s="11"/>
      <c r="F56" s="10" t="str">
        <f>IFERROR(RANK(E56,E51:E58),"")</f>
        <v/>
      </c>
      <c r="G56" s="3">
        <f t="shared" si="105"/>
        <v>0</v>
      </c>
      <c r="H56" s="13" t="str">
        <f>IF(G56,(RANK(G56,G51:G58)),"")</f>
        <v/>
      </c>
      <c r="I56" s="14"/>
      <c r="J56" s="15" t="str">
        <f>IFERROR(RANK(I56,I51:I58),"")</f>
        <v/>
      </c>
      <c r="K56" s="16"/>
      <c r="L56" s="15" t="str">
        <f>IFERROR(RANK(K56,K51:K58),"")</f>
        <v/>
      </c>
      <c r="M56" s="17">
        <f t="shared" si="106"/>
        <v>0</v>
      </c>
      <c r="N56" s="13" t="str">
        <f>IF(M56,(RANK(M56,M51:M58)),"")</f>
        <v/>
      </c>
      <c r="O56" s="14"/>
      <c r="P56" s="15" t="str">
        <f>IFERROR(RANK(O56,O51:O58),"")</f>
        <v/>
      </c>
      <c r="Q56" s="16"/>
      <c r="R56" s="15" t="str">
        <f>IFERROR(RANK(Q56,Q51:Q58),"")</f>
        <v/>
      </c>
      <c r="S56" s="17">
        <f t="shared" si="102"/>
        <v>0</v>
      </c>
      <c r="T56" s="13" t="str">
        <f>IF(S56,(RANK(S56,S51:S58)),"")</f>
        <v/>
      </c>
      <c r="U56" s="9"/>
      <c r="V56" s="15" t="str">
        <f>IFERROR(RANK(U56,U51:U58),"")</f>
        <v/>
      </c>
      <c r="W56" s="11"/>
      <c r="X56" s="15" t="str">
        <f>IFERROR(RANK(W56,W51:W58),"")</f>
        <v/>
      </c>
      <c r="Y56" s="3">
        <f t="shared" si="107"/>
        <v>0</v>
      </c>
      <c r="Z56" s="13" t="str">
        <f>IF(Y56,(RANK(Y56,Y51:Y58)),"")</f>
        <v/>
      </c>
      <c r="AA56" s="9"/>
      <c r="AB56" s="10" t="str">
        <f>IFERROR(RANK(AA56,AA51:AA58),"")</f>
        <v/>
      </c>
      <c r="AC56" s="11"/>
      <c r="AD56" s="10" t="str">
        <f>IFERROR(RANK(AC56,AC51:AC58),"")</f>
        <v/>
      </c>
      <c r="AE56" s="3">
        <f t="shared" si="108"/>
        <v>0</v>
      </c>
      <c r="AF56" s="12" t="str">
        <f>IF(AE56,(RANK(AE56,AE51:AE58)),"")</f>
        <v/>
      </c>
      <c r="AG56" s="9"/>
      <c r="AH56" s="10" t="str">
        <f>IFERROR(RANK(AG56,AG51:AG58),"")</f>
        <v/>
      </c>
      <c r="AI56" s="11"/>
      <c r="AJ56" s="10" t="str">
        <f>IFERROR(RANK(AI56,AI51:AI58),"")</f>
        <v/>
      </c>
      <c r="AK56" s="3">
        <f t="shared" si="103"/>
        <v>0</v>
      </c>
      <c r="AL56" s="12" t="str">
        <f>IF(AK56,(RANK(AK56,AK51:AK58)),"")</f>
        <v/>
      </c>
      <c r="AM56" s="4"/>
      <c r="AN56" s="3">
        <f t="shared" si="104"/>
        <v>0</v>
      </c>
      <c r="AO56" s="20">
        <f t="shared" si="109"/>
        <v>0</v>
      </c>
      <c r="AP56" s="20" t="str">
        <f>IF(AO56,(RANK(AO56,AO51:AO58)),"")</f>
        <v/>
      </c>
      <c r="AQ56" s="20">
        <f t="shared" si="110"/>
        <v>0</v>
      </c>
      <c r="AR56" s="20" t="str">
        <f>IF(AQ56,(RANK(AQ56,AQ51:AQ58)),"")</f>
        <v/>
      </c>
      <c r="AS56" s="20">
        <f t="shared" si="111"/>
        <v>0</v>
      </c>
      <c r="AT56" s="20" t="str">
        <f>IF(AS56,(RANK(AS56,AS51:AS58)),"")</f>
        <v/>
      </c>
      <c r="AU56" s="21">
        <f t="shared" si="112"/>
        <v>0</v>
      </c>
      <c r="AV56" s="1" t="str">
        <f t="shared" si="113"/>
        <v/>
      </c>
      <c r="AW56" s="1" t="str">
        <f>IF(AU56,(RANK(AU56,AU51:AU58)),"")</f>
        <v/>
      </c>
      <c r="AX56" s="6" t="str">
        <f t="shared" si="114"/>
        <v>Band 6</v>
      </c>
      <c r="AY56" s="9"/>
      <c r="AZ56" s="10" t="str">
        <f>IFERROR(RANK(AY56,AY51:AY58),"")</f>
        <v/>
      </c>
      <c r="BA56" s="9"/>
      <c r="BB56" s="10" t="str">
        <f>IFERROR(RANK(BA56,BA51:BA58),"")</f>
        <v/>
      </c>
    </row>
    <row r="57" spans="1:54" ht="36" customHeight="1" thickBot="1">
      <c r="A57" s="18"/>
      <c r="B57" s="18" t="s">
        <v>27</v>
      </c>
      <c r="C57" s="4"/>
      <c r="D57" s="15" t="str">
        <f>IFERROR(RANK(C57,C51:C58),"")</f>
        <v/>
      </c>
      <c r="E57" s="11"/>
      <c r="F57" s="10" t="str">
        <f>IFERROR(RANK(E57,E51:E58),"")</f>
        <v/>
      </c>
      <c r="G57" s="3">
        <f t="shared" si="105"/>
        <v>0</v>
      </c>
      <c r="H57" s="13" t="str">
        <f>IF(G57,(RANK(G57,G51:G58)),"")</f>
        <v/>
      </c>
      <c r="I57" s="14"/>
      <c r="J57" s="15" t="str">
        <f>IFERROR(RANK(I57,I51:I58),"")</f>
        <v/>
      </c>
      <c r="K57" s="16"/>
      <c r="L57" s="15" t="str">
        <f>IFERROR(RANK(K57,K51:K58),"")</f>
        <v/>
      </c>
      <c r="M57" s="17">
        <f t="shared" si="106"/>
        <v>0</v>
      </c>
      <c r="N57" s="13" t="str">
        <f>IF(M57,(RANK(M57,M51:M58)),"")</f>
        <v/>
      </c>
      <c r="O57" s="14"/>
      <c r="P57" s="15" t="str">
        <f>IFERROR(RANK(O57,O51:O58),"")</f>
        <v/>
      </c>
      <c r="Q57" s="16"/>
      <c r="R57" s="15" t="str">
        <f>IFERROR(RANK(Q57,Q51:Q58),"")</f>
        <v/>
      </c>
      <c r="S57" s="17">
        <f t="shared" si="102"/>
        <v>0</v>
      </c>
      <c r="T57" s="13" t="str">
        <f>IF(S57,(RANK(S57,S51:S58)),"")</f>
        <v/>
      </c>
      <c r="U57" s="9"/>
      <c r="V57" s="15" t="str">
        <f>IFERROR(RANK(U57,U51:U58),"")</f>
        <v/>
      </c>
      <c r="W57" s="11"/>
      <c r="X57" s="15" t="str">
        <f>IFERROR(RANK(W57,W51:W58),"")</f>
        <v/>
      </c>
      <c r="Y57" s="3">
        <f t="shared" si="107"/>
        <v>0</v>
      </c>
      <c r="Z57" s="13" t="str">
        <f>IF(Y57,(RANK(Y57,Y51:Y58)),"")</f>
        <v/>
      </c>
      <c r="AA57" s="9"/>
      <c r="AB57" s="10" t="str">
        <f>IFERROR(RANK(AA57,AA51:AA58),"")</f>
        <v/>
      </c>
      <c r="AC57" s="11"/>
      <c r="AD57" s="10" t="str">
        <f>IFERROR(RANK(AC57,AC51:AC58),"")</f>
        <v/>
      </c>
      <c r="AE57" s="3">
        <f t="shared" si="108"/>
        <v>0</v>
      </c>
      <c r="AF57" s="12" t="str">
        <f>IF(AE57,(RANK(AE57,AE51:AE58)),"")</f>
        <v/>
      </c>
      <c r="AG57" s="9"/>
      <c r="AH57" s="10" t="str">
        <f>IFERROR(RANK(AG57,AG51:AG58),"")</f>
        <v/>
      </c>
      <c r="AI57" s="11"/>
      <c r="AJ57" s="10" t="str">
        <f>IFERROR(RANK(AI57,AI51:AI58),"")</f>
        <v/>
      </c>
      <c r="AK57" s="3">
        <f t="shared" si="103"/>
        <v>0</v>
      </c>
      <c r="AL57" s="12" t="str">
        <f>IF(AK57,(RANK(AK57,AK51:AK58)),"")</f>
        <v/>
      </c>
      <c r="AM57" s="4"/>
      <c r="AN57" s="3">
        <f t="shared" si="104"/>
        <v>0</v>
      </c>
      <c r="AO57" s="20">
        <f t="shared" si="109"/>
        <v>0</v>
      </c>
      <c r="AP57" s="20" t="str">
        <f>IF(AO57,(RANK(AO57,AO51:AO58)),"")</f>
        <v/>
      </c>
      <c r="AQ57" s="20">
        <f t="shared" si="110"/>
        <v>0</v>
      </c>
      <c r="AR57" s="20" t="str">
        <f>IF(AQ57,(RANK(AQ57,AQ51:AQ58)),"")</f>
        <v/>
      </c>
      <c r="AS57" s="20">
        <f t="shared" si="111"/>
        <v>0</v>
      </c>
      <c r="AT57" s="20" t="str">
        <f>IF(AS57,(RANK(AS57,AS51:AS58)),"")</f>
        <v/>
      </c>
      <c r="AU57" s="21">
        <f t="shared" si="112"/>
        <v>0</v>
      </c>
      <c r="AV57" s="1" t="str">
        <f t="shared" si="113"/>
        <v/>
      </c>
      <c r="AW57" s="1" t="str">
        <f>IF(AU57,(RANK(AU57,AU51:AU58)),"")</f>
        <v/>
      </c>
      <c r="AX57" s="6" t="str">
        <f t="shared" si="114"/>
        <v>Band 7</v>
      </c>
      <c r="AY57" s="9"/>
      <c r="AZ57" s="10" t="str">
        <f>IFERROR(RANK(AY57,AY51:AY58),"")</f>
        <v/>
      </c>
      <c r="BA57" s="9"/>
      <c r="BB57" s="10" t="str">
        <f>IFERROR(RANK(BA57,BA51:BA58),"")</f>
        <v/>
      </c>
    </row>
    <row r="58" spans="1:54" ht="36" customHeight="1" thickBot="1">
      <c r="A58" s="18"/>
      <c r="B58" s="18" t="s">
        <v>28</v>
      </c>
      <c r="C58" s="4"/>
      <c r="D58" s="10" t="str">
        <f>IFERROR(RANK(C58,C51:C58),"")</f>
        <v/>
      </c>
      <c r="E58" s="11"/>
      <c r="F58" s="10" t="str">
        <f>IFERROR(RANK(E58,E51:E58),"")</f>
        <v/>
      </c>
      <c r="G58" s="3">
        <f t="shared" si="105"/>
        <v>0</v>
      </c>
      <c r="H58" s="13" t="str">
        <f>IF(G58,(RANK(G58,G51:G58)),"")</f>
        <v/>
      </c>
      <c r="I58" s="9"/>
      <c r="J58" s="15" t="str">
        <f>IFERROR(RANK(I58,I51:I58),"")</f>
        <v/>
      </c>
      <c r="K58" s="16"/>
      <c r="L58" s="15" t="str">
        <f>IFERROR(RANK(K58,K51:K58),"")</f>
        <v/>
      </c>
      <c r="M58" s="17">
        <f t="shared" si="106"/>
        <v>0</v>
      </c>
      <c r="N58" s="13" t="str">
        <f>IF(M58,(RANK(M58,M51:M58)),"")</f>
        <v/>
      </c>
      <c r="O58" s="9"/>
      <c r="P58" s="10" t="str">
        <f>IFERROR(RANK(O58,O51:O58),"")</f>
        <v/>
      </c>
      <c r="Q58" s="11"/>
      <c r="R58" s="10" t="str">
        <f>IFERROR(RANK(Q58,Q51:Q58),"")</f>
        <v/>
      </c>
      <c r="S58" s="3">
        <f t="shared" si="102"/>
        <v>0</v>
      </c>
      <c r="T58" s="12" t="str">
        <f>IF(S58,(RANK(S58,S51:S58)),"")</f>
        <v/>
      </c>
      <c r="U58" s="9"/>
      <c r="V58" s="10" t="str">
        <f>IFERROR(RANK(U58,U51:U58),"")</f>
        <v/>
      </c>
      <c r="W58" s="11"/>
      <c r="X58" s="10" t="str">
        <f>IFERROR(RANK(W58,W51:W58),"")</f>
        <v/>
      </c>
      <c r="Y58" s="3">
        <f t="shared" si="107"/>
        <v>0</v>
      </c>
      <c r="Z58" s="13" t="str">
        <f>IF(Y58,(RANK(Y58,Y51:Y58)),"")</f>
        <v/>
      </c>
      <c r="AA58" s="9"/>
      <c r="AB58" s="10" t="str">
        <f>IFERROR(RANK(AA58,AA51:AA58),"")</f>
        <v/>
      </c>
      <c r="AC58" s="11"/>
      <c r="AD58" s="10" t="str">
        <f>IFERROR(RANK(AC58,AC51:AC58),"")</f>
        <v/>
      </c>
      <c r="AE58" s="3">
        <f t="shared" si="108"/>
        <v>0</v>
      </c>
      <c r="AF58" s="12" t="str">
        <f>IF(AE58,(RANK(AE58,AE51:AE58)),"")</f>
        <v/>
      </c>
      <c r="AG58" s="9"/>
      <c r="AH58" s="10" t="str">
        <f>IFERROR(RANK(AG58,AG51:AG58),"")</f>
        <v/>
      </c>
      <c r="AI58" s="11"/>
      <c r="AJ58" s="10" t="str">
        <f>IFERROR(RANK(AI58,AI51:AI58),"")</f>
        <v/>
      </c>
      <c r="AK58" s="3">
        <f t="shared" si="103"/>
        <v>0</v>
      </c>
      <c r="AL58" s="12" t="str">
        <f>IF(AK58,(RANK(AK58,AK51:AK58)),"")</f>
        <v/>
      </c>
      <c r="AM58" s="4"/>
      <c r="AN58" s="3">
        <f t="shared" si="104"/>
        <v>0</v>
      </c>
      <c r="AO58" s="20">
        <f t="shared" si="109"/>
        <v>0</v>
      </c>
      <c r="AP58" s="20" t="str">
        <f>IF(AO58,(RANK(AO58,AO51:AO58)),"")</f>
        <v/>
      </c>
      <c r="AQ58" s="20">
        <f t="shared" si="110"/>
        <v>0</v>
      </c>
      <c r="AR58" s="20" t="str">
        <f>IF(AQ58,(RANK(AQ58,AQ51:AQ58)),"")</f>
        <v/>
      </c>
      <c r="AS58" s="20">
        <f t="shared" si="111"/>
        <v>0</v>
      </c>
      <c r="AT58" s="20" t="str">
        <f>IF(AS58,(RANK(AS58,AS51:AS58)),"")</f>
        <v/>
      </c>
      <c r="AU58" s="21">
        <f t="shared" si="112"/>
        <v>0</v>
      </c>
      <c r="AV58" s="2" t="str">
        <f t="shared" si="113"/>
        <v/>
      </c>
      <c r="AW58" s="1" t="str">
        <f>IF(AU58,(RANK(AU58,AU51:AU58)),"")</f>
        <v/>
      </c>
      <c r="AX58" s="6" t="str">
        <f t="shared" si="114"/>
        <v>Band 8</v>
      </c>
      <c r="AY58" s="9"/>
      <c r="AZ58" s="10" t="str">
        <f>IFERROR(RANK(AY58,AY51:AY58),"")</f>
        <v/>
      </c>
      <c r="BA58" s="9"/>
      <c r="BB58" s="10" t="str">
        <f>IFERROR(RANK(BA58,BA51:BA58),"")</f>
        <v/>
      </c>
    </row>
    <row r="59" spans="1:54" ht="6" customHeight="1" thickBo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</row>
    <row r="60" spans="1:54" ht="36" customHeight="1" thickBot="1">
      <c r="A60" s="19"/>
      <c r="B60" s="19" t="s">
        <v>21</v>
      </c>
      <c r="C60" s="8"/>
      <c r="D60" s="15" t="str">
        <f>IFERROR(RANK(C60,C60:C67),"")</f>
        <v/>
      </c>
      <c r="E60" s="16"/>
      <c r="F60" s="15" t="str">
        <f>IFERROR(RANK(E60,E60:E67),"")</f>
        <v/>
      </c>
      <c r="G60" s="5">
        <f>0.1*(C60+E60)</f>
        <v>0</v>
      </c>
      <c r="H60" s="13" t="str">
        <f>IF(G60,(RANK(G60,G60:G67)),"")</f>
        <v/>
      </c>
      <c r="I60" s="14"/>
      <c r="J60" s="15" t="str">
        <f>IFERROR(RANK(I60,I60:I67),"")</f>
        <v/>
      </c>
      <c r="K60" s="16"/>
      <c r="L60" s="15" t="str">
        <f>IFERROR(RANK(K60,K60:K67),"")</f>
        <v/>
      </c>
      <c r="M60" s="17">
        <f>0.1*(I60+K60)</f>
        <v>0</v>
      </c>
      <c r="N60" s="13" t="str">
        <f>IF(M60,(RANK(M60,M60:M67)),"")</f>
        <v/>
      </c>
      <c r="O60" s="14"/>
      <c r="P60" s="15" t="str">
        <f>IFERROR(RANK(O60,O60:O67),"")</f>
        <v/>
      </c>
      <c r="Q60" s="16"/>
      <c r="R60" s="15" t="str">
        <f>IFERROR(RANK(Q60,Q60:Q67),"")</f>
        <v/>
      </c>
      <c r="S60" s="17">
        <f t="shared" ref="S60:S67" si="115">0.1*(O60+Q60)</f>
        <v>0</v>
      </c>
      <c r="T60" s="13" t="str">
        <f>IF(S60,(RANK(S60,S60:S67)),"")</f>
        <v/>
      </c>
      <c r="U60" s="14"/>
      <c r="V60" s="15" t="str">
        <f>IFERROR(RANK(U60,U60:U67),"")</f>
        <v/>
      </c>
      <c r="W60" s="16"/>
      <c r="X60" s="15" t="str">
        <f>IFERROR(RANK(W60,W60:W67),"")</f>
        <v/>
      </c>
      <c r="Y60" s="5">
        <f>0.05*(U60+W60)</f>
        <v>0</v>
      </c>
      <c r="Z60" s="13" t="str">
        <f>IF(Y60,(RANK(Y60,Y60:Y67)),"")</f>
        <v/>
      </c>
      <c r="AA60" s="14"/>
      <c r="AB60" s="15" t="str">
        <f>IFERROR(RANK(AA60,AA60:AA67),"")</f>
        <v/>
      </c>
      <c r="AC60" s="16"/>
      <c r="AD60" s="15" t="str">
        <f>IFERROR(RANK(AC60,AC60:AC67),"")</f>
        <v/>
      </c>
      <c r="AE60" s="5">
        <f>0.05*(AA60+AC60)</f>
        <v>0</v>
      </c>
      <c r="AF60" s="13" t="str">
        <f>IF(AE60,(RANK(AE60,AE60:AE67)),"")</f>
        <v/>
      </c>
      <c r="AG60" s="14"/>
      <c r="AH60" s="15" t="str">
        <f>IFERROR(RANK(AG60,AG60:AG67),"")</f>
        <v/>
      </c>
      <c r="AI60" s="16"/>
      <c r="AJ60" s="15" t="str">
        <f>IFERROR(RANK(AI60,AI60:AI67),"")</f>
        <v/>
      </c>
      <c r="AK60" s="5">
        <f t="shared" ref="AK60:AK67" si="116">0.1*(AG60+AI60)</f>
        <v>0</v>
      </c>
      <c r="AL60" s="13" t="str">
        <f>IF(AK60,(RANK(AK60,AK60:AK67)),"")</f>
        <v/>
      </c>
      <c r="AM60" s="8"/>
      <c r="AN60" s="5">
        <f t="shared" ref="AN60:AN67" si="117">G60+M60+S60+Y60+AE60+AK60-AM60</f>
        <v>0</v>
      </c>
      <c r="AO60" s="20">
        <f>(SUM(INT((C60+E60+I60+K60+O60+Q60+AG60+AI60)*100000),(INT((U60+W60+AA60+AC60)*50000))))-INT(AM60*1000000)</f>
        <v>0</v>
      </c>
      <c r="AP60" s="20" t="str">
        <f>IF(AO60,(RANK(AO60,AO60:AO67)),"")</f>
        <v/>
      </c>
      <c r="AQ60" s="20">
        <f>C60+E60+I60+K60</f>
        <v>0</v>
      </c>
      <c r="AR60" s="20" t="str">
        <f>IF(AQ60,(RANK(AQ60,AQ60:AQ67)),"")</f>
        <v/>
      </c>
      <c r="AS60" s="20">
        <f>U60+W60+AA60+AC60</f>
        <v>0</v>
      </c>
      <c r="AT60" s="20" t="str">
        <f>IF(AS60,(RANK(AS60,AS60:AS67)),"")</f>
        <v/>
      </c>
      <c r="AU60" s="21">
        <f>IFERROR(1000000-(AP60*10000+AR60*100+AT60),0)</f>
        <v>0</v>
      </c>
      <c r="AV60" s="1" t="str">
        <f>IF(AN60&gt;=80,"I",IF(AN60&gt;=60,"II",IF(AN60&gt;=40,"III",IF(AN60=0,"","IV"))))</f>
        <v/>
      </c>
      <c r="AW60" s="1" t="str">
        <f>IF(AU60,(RANK(AU60,AU60:AU67)),"")</f>
        <v/>
      </c>
      <c r="AX60" s="7" t="str">
        <f>B60</f>
        <v>Band 1</v>
      </c>
      <c r="AY60" s="14"/>
      <c r="AZ60" s="15" t="str">
        <f>IFERROR(RANK(AY60,AY60:AY67),"")</f>
        <v/>
      </c>
      <c r="BA60" s="14"/>
      <c r="BB60" s="15" t="str">
        <f>IFERROR(RANK(BA60,BA60:BA67),"")</f>
        <v/>
      </c>
    </row>
    <row r="61" spans="1:54" ht="36" customHeight="1" thickBot="1">
      <c r="A61" s="18"/>
      <c r="B61" s="18" t="s">
        <v>22</v>
      </c>
      <c r="C61" s="4"/>
      <c r="D61" s="15" t="str">
        <f>IFERROR(RANK(C61,C60:C67),"")</f>
        <v/>
      </c>
      <c r="E61" s="11"/>
      <c r="F61" s="10" t="str">
        <f>IFERROR(RANK(E61,E60:E67),"")</f>
        <v/>
      </c>
      <c r="G61" s="3">
        <f t="shared" ref="G61:G67" si="118">0.1*(C61+E61)</f>
        <v>0</v>
      </c>
      <c r="H61" s="13" t="str">
        <f>IF(G61,(RANK(G61,G60:G67)),"")</f>
        <v/>
      </c>
      <c r="I61" s="14"/>
      <c r="J61" s="15" t="str">
        <f>IFERROR(RANK(I61,I60:I67),"")</f>
        <v/>
      </c>
      <c r="K61" s="16"/>
      <c r="L61" s="15" t="str">
        <f>IFERROR(RANK(K61,K60:K67),"")</f>
        <v/>
      </c>
      <c r="M61" s="17">
        <f t="shared" ref="M61:M67" si="119">0.1*(I61+K61)</f>
        <v>0</v>
      </c>
      <c r="N61" s="13" t="str">
        <f>IF(M61,(RANK(M61,M60:M67)),"")</f>
        <v/>
      </c>
      <c r="O61" s="14"/>
      <c r="P61" s="15" t="str">
        <f>IFERROR(RANK(O61,O60:O67),"")</f>
        <v/>
      </c>
      <c r="Q61" s="16"/>
      <c r="R61" s="15" t="str">
        <f>IFERROR(RANK(Q61,Q60:Q67),"")</f>
        <v/>
      </c>
      <c r="S61" s="17">
        <f t="shared" si="115"/>
        <v>0</v>
      </c>
      <c r="T61" s="13" t="str">
        <f>IF(S61,(RANK(S61,S60:S67)),"")</f>
        <v/>
      </c>
      <c r="U61" s="9"/>
      <c r="V61" s="15" t="str">
        <f>IFERROR(RANK(U61,U60:U67),"")</f>
        <v/>
      </c>
      <c r="W61" s="11"/>
      <c r="X61" s="15" t="str">
        <f>IFERROR(RANK(W61,W60:W67),"")</f>
        <v/>
      </c>
      <c r="Y61" s="3">
        <f t="shared" ref="Y61:Y67" si="120">0.05*(U61+W61)</f>
        <v>0</v>
      </c>
      <c r="Z61" s="13" t="str">
        <f>IF(Y61,(RANK(Y61,Y60:Y67)),"")</f>
        <v/>
      </c>
      <c r="AA61" s="9"/>
      <c r="AB61" s="10" t="str">
        <f>IFERROR(RANK(AA61,AA60:AA67),"")</f>
        <v/>
      </c>
      <c r="AC61" s="11"/>
      <c r="AD61" s="10" t="str">
        <f>IFERROR(RANK(AC61,AC60:AC67),"")</f>
        <v/>
      </c>
      <c r="AE61" s="3">
        <f t="shared" ref="AE61:AE67" si="121">0.05*(AA61+AC61)</f>
        <v>0</v>
      </c>
      <c r="AF61" s="12" t="str">
        <f>IF(AE61,(RANK(AE61,AE60:AE67)),"")</f>
        <v/>
      </c>
      <c r="AG61" s="9"/>
      <c r="AH61" s="10" t="str">
        <f>IFERROR(RANK(AG61,AG60:AG67),"")</f>
        <v/>
      </c>
      <c r="AI61" s="11"/>
      <c r="AJ61" s="10" t="str">
        <f>IFERROR(RANK(AI61,AI60:AI67),"")</f>
        <v/>
      </c>
      <c r="AK61" s="3">
        <f t="shared" si="116"/>
        <v>0</v>
      </c>
      <c r="AL61" s="12" t="str">
        <f>IF(AK61,(RANK(AK61,AK60:AK67)),"")</f>
        <v/>
      </c>
      <c r="AM61" s="4"/>
      <c r="AN61" s="3">
        <f t="shared" si="117"/>
        <v>0</v>
      </c>
      <c r="AO61" s="20">
        <f t="shared" ref="AO61:AO67" si="122">(SUM(INT((C61+E61+I61+K61+O61+Q61+AG61+AI61)*100000),(INT((U61+W61+AA61+AC61)*50000))))-INT(AM61*1000000)</f>
        <v>0</v>
      </c>
      <c r="AP61" s="20" t="str">
        <f>IF(AO61,(RANK(AO61,AO60:AO67)),"")</f>
        <v/>
      </c>
      <c r="AQ61" s="20">
        <f t="shared" ref="AQ61:AQ67" si="123">C61+E61+I61+K61</f>
        <v>0</v>
      </c>
      <c r="AR61" s="20" t="str">
        <f>IF(AQ61,(RANK(AQ61,AQ60:AQ67)),"")</f>
        <v/>
      </c>
      <c r="AS61" s="20">
        <f t="shared" ref="AS61:AS67" si="124">U61+W61+AA61+AC61</f>
        <v>0</v>
      </c>
      <c r="AT61" s="20" t="str">
        <f>IF(AS61,(RANK(AS61,AS60:AS67)),"")</f>
        <v/>
      </c>
      <c r="AU61" s="21">
        <f t="shared" ref="AU61:AU67" si="125">IFERROR(1000000-(AP61*10000+AR61*100+AT61),0)</f>
        <v>0</v>
      </c>
      <c r="AV61" s="1" t="str">
        <f t="shared" ref="AV61:AV67" si="126">IF(AN61&gt;=80,"I",IF(AN61&gt;=60,"II",IF(AN61&gt;=40,"III",IF(AN61=0,"","IV"))))</f>
        <v/>
      </c>
      <c r="AW61" s="1" t="str">
        <f>IF(AU61,(RANK(AU61,AU60:AU67)),"")</f>
        <v/>
      </c>
      <c r="AX61" s="6" t="str">
        <f>B61</f>
        <v>Band 2</v>
      </c>
      <c r="AY61" s="9"/>
      <c r="AZ61" s="10" t="str">
        <f>IFERROR(RANK(AY61,AY60:AY67),"")</f>
        <v/>
      </c>
      <c r="BA61" s="9"/>
      <c r="BB61" s="10" t="str">
        <f>IFERROR(RANK(BA61,BA60:BA67),"")</f>
        <v/>
      </c>
    </row>
    <row r="62" spans="1:54" ht="36" customHeight="1" thickBot="1">
      <c r="A62" s="18"/>
      <c r="B62" s="18" t="s">
        <v>23</v>
      </c>
      <c r="C62" s="4"/>
      <c r="D62" s="15" t="str">
        <f>IFERROR(RANK(C62,C60:C67),"")</f>
        <v/>
      </c>
      <c r="E62" s="11"/>
      <c r="F62" s="10" t="str">
        <f>IFERROR(RANK(E62,E60:E67),"")</f>
        <v/>
      </c>
      <c r="G62" s="3">
        <f t="shared" si="118"/>
        <v>0</v>
      </c>
      <c r="H62" s="13" t="str">
        <f>IF(G62,(RANK(G62,G60:G67)),"")</f>
        <v/>
      </c>
      <c r="I62" s="14"/>
      <c r="J62" s="15" t="str">
        <f>IFERROR(RANK(I62,I60:I67),"")</f>
        <v/>
      </c>
      <c r="K62" s="16"/>
      <c r="L62" s="15" t="str">
        <f>IFERROR(RANK(K62,K60:K67),"")</f>
        <v/>
      </c>
      <c r="M62" s="17">
        <f t="shared" si="119"/>
        <v>0</v>
      </c>
      <c r="N62" s="13" t="str">
        <f>IF(M62,(RANK(M62,M60:M67)),"")</f>
        <v/>
      </c>
      <c r="O62" s="14"/>
      <c r="P62" s="15" t="str">
        <f>IFERROR(RANK(O62,O60:O67),"")</f>
        <v/>
      </c>
      <c r="Q62" s="16"/>
      <c r="R62" s="15" t="str">
        <f>IFERROR(RANK(Q62,Q60:Q67),"")</f>
        <v/>
      </c>
      <c r="S62" s="17">
        <f t="shared" si="115"/>
        <v>0</v>
      </c>
      <c r="T62" s="13" t="str">
        <f>IF(S62,(RANK(S62,S60:S67)),"")</f>
        <v/>
      </c>
      <c r="U62" s="9"/>
      <c r="V62" s="15" t="str">
        <f>IFERROR(RANK(U62,U60:U67),"")</f>
        <v/>
      </c>
      <c r="W62" s="11"/>
      <c r="X62" s="15" t="str">
        <f>IFERROR(RANK(W62,W60:W67),"")</f>
        <v/>
      </c>
      <c r="Y62" s="3">
        <f t="shared" si="120"/>
        <v>0</v>
      </c>
      <c r="Z62" s="13" t="str">
        <f>IF(Y62,(RANK(Y62,Y60:Y67)),"")</f>
        <v/>
      </c>
      <c r="AA62" s="9"/>
      <c r="AB62" s="10" t="str">
        <f>IFERROR(RANK(AA62,AA60:AA67),"")</f>
        <v/>
      </c>
      <c r="AC62" s="11"/>
      <c r="AD62" s="10" t="str">
        <f>IFERROR(RANK(AC62,AC60:AC67),"")</f>
        <v/>
      </c>
      <c r="AE62" s="3">
        <f t="shared" si="121"/>
        <v>0</v>
      </c>
      <c r="AF62" s="12" t="str">
        <f>IF(AE62,(RANK(AE62,AE60:AE67)),"")</f>
        <v/>
      </c>
      <c r="AG62" s="9"/>
      <c r="AH62" s="10" t="str">
        <f>IFERROR(RANK(AG62,AG60:AG67),"")</f>
        <v/>
      </c>
      <c r="AI62" s="11"/>
      <c r="AJ62" s="10" t="str">
        <f>IFERROR(RANK(AI62,AI60:AI67),"")</f>
        <v/>
      </c>
      <c r="AK62" s="3">
        <f t="shared" si="116"/>
        <v>0</v>
      </c>
      <c r="AL62" s="12" t="str">
        <f>IF(AK62,(RANK(AK62,AK60:AK67)),"")</f>
        <v/>
      </c>
      <c r="AM62" s="4"/>
      <c r="AN62" s="3">
        <f t="shared" si="117"/>
        <v>0</v>
      </c>
      <c r="AO62" s="20">
        <f t="shared" si="122"/>
        <v>0</v>
      </c>
      <c r="AP62" s="20" t="str">
        <f>IF(AO62,(RANK(AO62,AO60:AO67)),"")</f>
        <v/>
      </c>
      <c r="AQ62" s="20">
        <f t="shared" si="123"/>
        <v>0</v>
      </c>
      <c r="AR62" s="20" t="str">
        <f>IF(AQ62,(RANK(AQ62,AQ60:AQ67)),"")</f>
        <v/>
      </c>
      <c r="AS62" s="20">
        <f t="shared" si="124"/>
        <v>0</v>
      </c>
      <c r="AT62" s="20" t="str">
        <f>IF(AS62,(RANK(AS62,AS60:AS67)),"")</f>
        <v/>
      </c>
      <c r="AU62" s="21">
        <f t="shared" si="125"/>
        <v>0</v>
      </c>
      <c r="AV62" s="1" t="str">
        <f t="shared" si="126"/>
        <v/>
      </c>
      <c r="AW62" s="1" t="str">
        <f>IF(AU62,(RANK(AU62,AU60:AU67)),"")</f>
        <v/>
      </c>
      <c r="AX62" s="6" t="str">
        <f t="shared" ref="AX62:AX67" si="127">B62</f>
        <v>Band 3</v>
      </c>
      <c r="AY62" s="9"/>
      <c r="AZ62" s="10" t="str">
        <f>IFERROR(RANK(AY62,AY60:AY67),"")</f>
        <v/>
      </c>
      <c r="BA62" s="9"/>
      <c r="BB62" s="10" t="str">
        <f>IFERROR(RANK(BA62,BA60:BA67),"")</f>
        <v/>
      </c>
    </row>
    <row r="63" spans="1:54" ht="36" customHeight="1" thickBot="1">
      <c r="A63" s="18"/>
      <c r="B63" s="18" t="s">
        <v>24</v>
      </c>
      <c r="C63" s="4"/>
      <c r="D63" s="15" t="str">
        <f>IFERROR(RANK(C63,C60:C67),"")</f>
        <v/>
      </c>
      <c r="E63" s="11"/>
      <c r="F63" s="10" t="str">
        <f>IFERROR(RANK(E63,E60:E67),"")</f>
        <v/>
      </c>
      <c r="G63" s="3">
        <f t="shared" si="118"/>
        <v>0</v>
      </c>
      <c r="H63" s="13" t="str">
        <f>IF(G63,(RANK(G63,G60:G67)),"")</f>
        <v/>
      </c>
      <c r="I63" s="14"/>
      <c r="J63" s="15" t="str">
        <f>IFERROR(RANK(I63,I60:I67),"")</f>
        <v/>
      </c>
      <c r="K63" s="16"/>
      <c r="L63" s="15" t="str">
        <f>IFERROR(RANK(K63,K60:K67),"")</f>
        <v/>
      </c>
      <c r="M63" s="17">
        <f t="shared" si="119"/>
        <v>0</v>
      </c>
      <c r="N63" s="13" t="str">
        <f>IF(M63,(RANK(M63,M60:M67)),"")</f>
        <v/>
      </c>
      <c r="O63" s="14"/>
      <c r="P63" s="15" t="str">
        <f>IFERROR(RANK(O63,O60:O67),"")</f>
        <v/>
      </c>
      <c r="Q63" s="16"/>
      <c r="R63" s="15" t="str">
        <f>IFERROR(RANK(Q63,Q60:Q67),"")</f>
        <v/>
      </c>
      <c r="S63" s="17">
        <f t="shared" si="115"/>
        <v>0</v>
      </c>
      <c r="T63" s="13" t="str">
        <f>IF(S63,(RANK(S63,S60:S67)),"")</f>
        <v/>
      </c>
      <c r="U63" s="9"/>
      <c r="V63" s="15" t="str">
        <f>IFERROR(RANK(U63,U60:U67),"")</f>
        <v/>
      </c>
      <c r="W63" s="11"/>
      <c r="X63" s="15" t="str">
        <f>IFERROR(RANK(W63,W60:W67),"")</f>
        <v/>
      </c>
      <c r="Y63" s="3">
        <f t="shared" si="120"/>
        <v>0</v>
      </c>
      <c r="Z63" s="13" t="str">
        <f>IF(Y63,(RANK(Y63,Y60:Y67)),"")</f>
        <v/>
      </c>
      <c r="AA63" s="9"/>
      <c r="AB63" s="10" t="str">
        <f>IFERROR(RANK(AA63,AA60:AA67),"")</f>
        <v/>
      </c>
      <c r="AC63" s="11"/>
      <c r="AD63" s="10" t="str">
        <f>IFERROR(RANK(AC63,AC60:AC67),"")</f>
        <v/>
      </c>
      <c r="AE63" s="3">
        <f t="shared" si="121"/>
        <v>0</v>
      </c>
      <c r="AF63" s="12" t="str">
        <f>IF(AE63,(RANK(AE63,AE60:AE67)),"")</f>
        <v/>
      </c>
      <c r="AG63" s="9"/>
      <c r="AH63" s="10" t="str">
        <f>IFERROR(RANK(AG63,AG60:AG67),"")</f>
        <v/>
      </c>
      <c r="AI63" s="11"/>
      <c r="AJ63" s="10" t="str">
        <f>IFERROR(RANK(AI63,AI60:AI67),"")</f>
        <v/>
      </c>
      <c r="AK63" s="3">
        <f t="shared" si="116"/>
        <v>0</v>
      </c>
      <c r="AL63" s="12" t="str">
        <f>IF(AK63,(RANK(AK63,AK60:AK67)),"")</f>
        <v/>
      </c>
      <c r="AM63" s="4"/>
      <c r="AN63" s="3">
        <f t="shared" si="117"/>
        <v>0</v>
      </c>
      <c r="AO63" s="20">
        <f t="shared" si="122"/>
        <v>0</v>
      </c>
      <c r="AP63" s="20" t="str">
        <f>IF(AO63,(RANK(AO63,AO60:AO67)),"")</f>
        <v/>
      </c>
      <c r="AQ63" s="20">
        <f t="shared" si="123"/>
        <v>0</v>
      </c>
      <c r="AR63" s="20" t="str">
        <f>IF(AQ63,(RANK(AQ63,AQ60:AQ67)),"")</f>
        <v/>
      </c>
      <c r="AS63" s="20">
        <f t="shared" si="124"/>
        <v>0</v>
      </c>
      <c r="AT63" s="20" t="str">
        <f>IF(AS63,(RANK(AS63,AS60:AS67)),"")</f>
        <v/>
      </c>
      <c r="AU63" s="21">
        <f t="shared" si="125"/>
        <v>0</v>
      </c>
      <c r="AV63" s="1" t="str">
        <f t="shared" si="126"/>
        <v/>
      </c>
      <c r="AW63" s="1" t="str">
        <f>IF(AU63,(RANK(AU63,AU60:AU67)),"")</f>
        <v/>
      </c>
      <c r="AX63" s="6" t="str">
        <f t="shared" si="127"/>
        <v>Band 4</v>
      </c>
      <c r="AY63" s="9"/>
      <c r="AZ63" s="10" t="str">
        <f>IFERROR(RANK(AY63,AY60:AY67),"")</f>
        <v/>
      </c>
      <c r="BA63" s="9"/>
      <c r="BB63" s="10" t="str">
        <f>IFERROR(RANK(BA63,BA60:BA67),"")</f>
        <v/>
      </c>
    </row>
    <row r="64" spans="1:54" ht="36" customHeight="1" thickBot="1">
      <c r="A64" s="18"/>
      <c r="B64" s="18" t="s">
        <v>25</v>
      </c>
      <c r="C64" s="4"/>
      <c r="D64" s="15" t="str">
        <f>IFERROR(RANK(C64,C60:C67),"")</f>
        <v/>
      </c>
      <c r="E64" s="11"/>
      <c r="F64" s="10" t="str">
        <f>IFERROR(RANK(E64,E60:E67),"")</f>
        <v/>
      </c>
      <c r="G64" s="3">
        <f t="shared" si="118"/>
        <v>0</v>
      </c>
      <c r="H64" s="13" t="str">
        <f>IF(G64,(RANK(G64,G60:G67)),"")</f>
        <v/>
      </c>
      <c r="I64" s="14"/>
      <c r="J64" s="15" t="str">
        <f>IFERROR(RANK(I64,I60:I67),"")</f>
        <v/>
      </c>
      <c r="K64" s="16"/>
      <c r="L64" s="15" t="str">
        <f>IFERROR(RANK(K64,K60:K67),"")</f>
        <v/>
      </c>
      <c r="M64" s="17">
        <f t="shared" si="119"/>
        <v>0</v>
      </c>
      <c r="N64" s="13" t="str">
        <f>IF(M64,(RANK(M64,M60:M67)),"")</f>
        <v/>
      </c>
      <c r="O64" s="14"/>
      <c r="P64" s="15" t="str">
        <f>IFERROR(RANK(O64,O60:O67),"")</f>
        <v/>
      </c>
      <c r="Q64" s="16"/>
      <c r="R64" s="15" t="str">
        <f>IFERROR(RANK(Q64,Q60:Q67),"")</f>
        <v/>
      </c>
      <c r="S64" s="17">
        <f t="shared" si="115"/>
        <v>0</v>
      </c>
      <c r="T64" s="13" t="str">
        <f>IF(S64,(RANK(S64,S60:S67)),"")</f>
        <v/>
      </c>
      <c r="U64" s="9"/>
      <c r="V64" s="15" t="str">
        <f>IFERROR(RANK(U64,U60:U67),"")</f>
        <v/>
      </c>
      <c r="W64" s="11"/>
      <c r="X64" s="15" t="str">
        <f>IFERROR(RANK(W64,W60:W67),"")</f>
        <v/>
      </c>
      <c r="Y64" s="3">
        <f t="shared" si="120"/>
        <v>0</v>
      </c>
      <c r="Z64" s="13" t="str">
        <f>IF(Y64,(RANK(Y64,Y60:Y67)),"")</f>
        <v/>
      </c>
      <c r="AA64" s="9"/>
      <c r="AB64" s="10" t="str">
        <f>IFERROR(RANK(AA64,AA60:AA67),"")</f>
        <v/>
      </c>
      <c r="AC64" s="11"/>
      <c r="AD64" s="10" t="str">
        <f>IFERROR(RANK(AC64,AC60:AC67),"")</f>
        <v/>
      </c>
      <c r="AE64" s="3">
        <f t="shared" si="121"/>
        <v>0</v>
      </c>
      <c r="AF64" s="12" t="str">
        <f>IF(AE64,(RANK(AE64,AE60:AE67)),"")</f>
        <v/>
      </c>
      <c r="AG64" s="9"/>
      <c r="AH64" s="10" t="str">
        <f>IFERROR(RANK(AG64,AG60:AG67),"")</f>
        <v/>
      </c>
      <c r="AI64" s="11"/>
      <c r="AJ64" s="10" t="str">
        <f>IFERROR(RANK(AI64,AI60:AI67),"")</f>
        <v/>
      </c>
      <c r="AK64" s="3">
        <f t="shared" si="116"/>
        <v>0</v>
      </c>
      <c r="AL64" s="12" t="str">
        <f>IF(AK64,(RANK(AK64,AK60:AK67)),"")</f>
        <v/>
      </c>
      <c r="AM64" s="4"/>
      <c r="AN64" s="3">
        <f t="shared" si="117"/>
        <v>0</v>
      </c>
      <c r="AO64" s="20">
        <f t="shared" si="122"/>
        <v>0</v>
      </c>
      <c r="AP64" s="20" t="str">
        <f>IF(AO64,(RANK(AO64,AO60:AO67)),"")</f>
        <v/>
      </c>
      <c r="AQ64" s="20">
        <f t="shared" si="123"/>
        <v>0</v>
      </c>
      <c r="AR64" s="20" t="str">
        <f>IF(AQ64,(RANK(AQ64,AQ60:AQ67)),"")</f>
        <v/>
      </c>
      <c r="AS64" s="20">
        <f t="shared" si="124"/>
        <v>0</v>
      </c>
      <c r="AT64" s="20" t="str">
        <f>IF(AS64,(RANK(AS64,AS60:AS67)),"")</f>
        <v/>
      </c>
      <c r="AU64" s="21">
        <f t="shared" si="125"/>
        <v>0</v>
      </c>
      <c r="AV64" s="1" t="str">
        <f t="shared" si="126"/>
        <v/>
      </c>
      <c r="AW64" s="1" t="str">
        <f>IF(AU64,(RANK(AU64,AU60:AU67)),"")</f>
        <v/>
      </c>
      <c r="AX64" s="6" t="str">
        <f t="shared" si="127"/>
        <v>Band 5</v>
      </c>
      <c r="AY64" s="9"/>
      <c r="AZ64" s="10" t="str">
        <f>IFERROR(RANK(AY64,AY60:AY67),"")</f>
        <v/>
      </c>
      <c r="BA64" s="9"/>
      <c r="BB64" s="10" t="str">
        <f>IFERROR(RANK(BA64,BA60:BA67),"")</f>
        <v/>
      </c>
    </row>
    <row r="65" spans="1:54" ht="36" customHeight="1" thickBot="1">
      <c r="A65" s="18"/>
      <c r="B65" s="18" t="s">
        <v>26</v>
      </c>
      <c r="C65" s="4"/>
      <c r="D65" s="15" t="str">
        <f>IFERROR(RANK(C65,C60:C67),"")</f>
        <v/>
      </c>
      <c r="E65" s="11"/>
      <c r="F65" s="10" t="str">
        <f>IFERROR(RANK(E65,E60:E67),"")</f>
        <v/>
      </c>
      <c r="G65" s="3">
        <f t="shared" si="118"/>
        <v>0</v>
      </c>
      <c r="H65" s="13" t="str">
        <f>IF(G65,(RANK(G65,G60:G67)),"")</f>
        <v/>
      </c>
      <c r="I65" s="14"/>
      <c r="J65" s="15" t="str">
        <f>IFERROR(RANK(I65,I60:I67),"")</f>
        <v/>
      </c>
      <c r="K65" s="16"/>
      <c r="L65" s="15" t="str">
        <f>IFERROR(RANK(K65,K60:K67),"")</f>
        <v/>
      </c>
      <c r="M65" s="17">
        <f t="shared" si="119"/>
        <v>0</v>
      </c>
      <c r="N65" s="13" t="str">
        <f>IF(M65,(RANK(M65,M60:M67)),"")</f>
        <v/>
      </c>
      <c r="O65" s="14"/>
      <c r="P65" s="15" t="str">
        <f>IFERROR(RANK(O65,O60:O67),"")</f>
        <v/>
      </c>
      <c r="Q65" s="16"/>
      <c r="R65" s="15" t="str">
        <f>IFERROR(RANK(Q65,Q60:Q67),"")</f>
        <v/>
      </c>
      <c r="S65" s="17">
        <f t="shared" si="115"/>
        <v>0</v>
      </c>
      <c r="T65" s="13" t="str">
        <f>IF(S65,(RANK(S65,S60:S67)),"")</f>
        <v/>
      </c>
      <c r="U65" s="9"/>
      <c r="V65" s="15" t="str">
        <f>IFERROR(RANK(U65,U60:U67),"")</f>
        <v/>
      </c>
      <c r="W65" s="11"/>
      <c r="X65" s="15" t="str">
        <f>IFERROR(RANK(W65,W60:W67),"")</f>
        <v/>
      </c>
      <c r="Y65" s="3">
        <f t="shared" si="120"/>
        <v>0</v>
      </c>
      <c r="Z65" s="13" t="str">
        <f>IF(Y65,(RANK(Y65,Y60:Y67)),"")</f>
        <v/>
      </c>
      <c r="AA65" s="9"/>
      <c r="AB65" s="10" t="str">
        <f>IFERROR(RANK(AA65,AA60:AA67),"")</f>
        <v/>
      </c>
      <c r="AC65" s="11"/>
      <c r="AD65" s="10" t="str">
        <f>IFERROR(RANK(AC65,AC60:AC67),"")</f>
        <v/>
      </c>
      <c r="AE65" s="3">
        <f t="shared" si="121"/>
        <v>0</v>
      </c>
      <c r="AF65" s="12" t="str">
        <f>IF(AE65,(RANK(AE65,AE60:AE67)),"")</f>
        <v/>
      </c>
      <c r="AG65" s="9"/>
      <c r="AH65" s="10" t="str">
        <f>IFERROR(RANK(AG65,AG60:AG67),"")</f>
        <v/>
      </c>
      <c r="AI65" s="11"/>
      <c r="AJ65" s="10" t="str">
        <f>IFERROR(RANK(AI65,AI60:AI67),"")</f>
        <v/>
      </c>
      <c r="AK65" s="3">
        <f t="shared" si="116"/>
        <v>0</v>
      </c>
      <c r="AL65" s="12" t="str">
        <f>IF(AK65,(RANK(AK65,AK60:AK67)),"")</f>
        <v/>
      </c>
      <c r="AM65" s="4"/>
      <c r="AN65" s="3">
        <f t="shared" si="117"/>
        <v>0</v>
      </c>
      <c r="AO65" s="20">
        <f t="shared" si="122"/>
        <v>0</v>
      </c>
      <c r="AP65" s="20" t="str">
        <f>IF(AO65,(RANK(AO65,AO60:AO67)),"")</f>
        <v/>
      </c>
      <c r="AQ65" s="20">
        <f t="shared" si="123"/>
        <v>0</v>
      </c>
      <c r="AR65" s="20" t="str">
        <f>IF(AQ65,(RANK(AQ65,AQ60:AQ67)),"")</f>
        <v/>
      </c>
      <c r="AS65" s="20">
        <f t="shared" si="124"/>
        <v>0</v>
      </c>
      <c r="AT65" s="20" t="str">
        <f>IF(AS65,(RANK(AS65,AS60:AS67)),"")</f>
        <v/>
      </c>
      <c r="AU65" s="21">
        <f t="shared" si="125"/>
        <v>0</v>
      </c>
      <c r="AV65" s="1" t="str">
        <f t="shared" si="126"/>
        <v/>
      </c>
      <c r="AW65" s="1" t="str">
        <f>IF(AU65,(RANK(AU65,AU60:AU67)),"")</f>
        <v/>
      </c>
      <c r="AX65" s="6" t="str">
        <f t="shared" si="127"/>
        <v>Band 6</v>
      </c>
      <c r="AY65" s="9"/>
      <c r="AZ65" s="10" t="str">
        <f>IFERROR(RANK(AY65,AY60:AY67),"")</f>
        <v/>
      </c>
      <c r="BA65" s="9"/>
      <c r="BB65" s="10" t="str">
        <f>IFERROR(RANK(BA65,BA60:BA67),"")</f>
        <v/>
      </c>
    </row>
    <row r="66" spans="1:54" ht="36" customHeight="1" thickBot="1">
      <c r="A66" s="18"/>
      <c r="B66" s="18" t="s">
        <v>27</v>
      </c>
      <c r="C66" s="4"/>
      <c r="D66" s="15" t="str">
        <f>IFERROR(RANK(C66,C60:C67),"")</f>
        <v/>
      </c>
      <c r="E66" s="11"/>
      <c r="F66" s="10" t="str">
        <f>IFERROR(RANK(E66,E60:E67),"")</f>
        <v/>
      </c>
      <c r="G66" s="3">
        <f t="shared" si="118"/>
        <v>0</v>
      </c>
      <c r="H66" s="13" t="str">
        <f>IF(G66,(RANK(G66,G60:G67)),"")</f>
        <v/>
      </c>
      <c r="I66" s="14"/>
      <c r="J66" s="15" t="str">
        <f>IFERROR(RANK(I66,I60:I67),"")</f>
        <v/>
      </c>
      <c r="K66" s="16"/>
      <c r="L66" s="15" t="str">
        <f>IFERROR(RANK(K66,K60:K67),"")</f>
        <v/>
      </c>
      <c r="M66" s="17">
        <f t="shared" si="119"/>
        <v>0</v>
      </c>
      <c r="N66" s="13" t="str">
        <f>IF(M66,(RANK(M66,M60:M67)),"")</f>
        <v/>
      </c>
      <c r="O66" s="14"/>
      <c r="P66" s="15" t="str">
        <f>IFERROR(RANK(O66,O60:O67),"")</f>
        <v/>
      </c>
      <c r="Q66" s="16"/>
      <c r="R66" s="15" t="str">
        <f>IFERROR(RANK(Q66,Q60:Q67),"")</f>
        <v/>
      </c>
      <c r="S66" s="17">
        <f t="shared" si="115"/>
        <v>0</v>
      </c>
      <c r="T66" s="13" t="str">
        <f>IF(S66,(RANK(S66,S60:S67)),"")</f>
        <v/>
      </c>
      <c r="U66" s="9"/>
      <c r="V66" s="15" t="str">
        <f>IFERROR(RANK(U66,U60:U67),"")</f>
        <v/>
      </c>
      <c r="W66" s="11"/>
      <c r="X66" s="15" t="str">
        <f>IFERROR(RANK(W66,W60:W67),"")</f>
        <v/>
      </c>
      <c r="Y66" s="3">
        <f t="shared" si="120"/>
        <v>0</v>
      </c>
      <c r="Z66" s="13" t="str">
        <f>IF(Y66,(RANK(Y66,Y60:Y67)),"")</f>
        <v/>
      </c>
      <c r="AA66" s="9"/>
      <c r="AB66" s="10" t="str">
        <f>IFERROR(RANK(AA66,AA60:AA67),"")</f>
        <v/>
      </c>
      <c r="AC66" s="11"/>
      <c r="AD66" s="10" t="str">
        <f>IFERROR(RANK(AC66,AC60:AC67),"")</f>
        <v/>
      </c>
      <c r="AE66" s="3">
        <f t="shared" si="121"/>
        <v>0</v>
      </c>
      <c r="AF66" s="12" t="str">
        <f>IF(AE66,(RANK(AE66,AE60:AE67)),"")</f>
        <v/>
      </c>
      <c r="AG66" s="9"/>
      <c r="AH66" s="10" t="str">
        <f>IFERROR(RANK(AG66,AG60:AG67),"")</f>
        <v/>
      </c>
      <c r="AI66" s="11"/>
      <c r="AJ66" s="10" t="str">
        <f>IFERROR(RANK(AI66,AI60:AI67),"")</f>
        <v/>
      </c>
      <c r="AK66" s="3">
        <f t="shared" si="116"/>
        <v>0</v>
      </c>
      <c r="AL66" s="12" t="str">
        <f>IF(AK66,(RANK(AK66,AK60:AK67)),"")</f>
        <v/>
      </c>
      <c r="AM66" s="4"/>
      <c r="AN66" s="3">
        <f t="shared" si="117"/>
        <v>0</v>
      </c>
      <c r="AO66" s="20">
        <f t="shared" si="122"/>
        <v>0</v>
      </c>
      <c r="AP66" s="20" t="str">
        <f>IF(AO66,(RANK(AO66,AO60:AO67)),"")</f>
        <v/>
      </c>
      <c r="AQ66" s="20">
        <f t="shared" si="123"/>
        <v>0</v>
      </c>
      <c r="AR66" s="20" t="str">
        <f>IF(AQ66,(RANK(AQ66,AQ60:AQ67)),"")</f>
        <v/>
      </c>
      <c r="AS66" s="20">
        <f t="shared" si="124"/>
        <v>0</v>
      </c>
      <c r="AT66" s="20" t="str">
        <f>IF(AS66,(RANK(AS66,AS60:AS67)),"")</f>
        <v/>
      </c>
      <c r="AU66" s="21">
        <f t="shared" si="125"/>
        <v>0</v>
      </c>
      <c r="AV66" s="1" t="str">
        <f t="shared" si="126"/>
        <v/>
      </c>
      <c r="AW66" s="1" t="str">
        <f>IF(AU66,(RANK(AU66,AU60:AU67)),"")</f>
        <v/>
      </c>
      <c r="AX66" s="6" t="str">
        <f t="shared" si="127"/>
        <v>Band 7</v>
      </c>
      <c r="AY66" s="9"/>
      <c r="AZ66" s="10" t="str">
        <f>IFERROR(RANK(AY66,AY60:AY67),"")</f>
        <v/>
      </c>
      <c r="BA66" s="9"/>
      <c r="BB66" s="10" t="str">
        <f>IFERROR(RANK(BA66,BA60:BA67),"")</f>
        <v/>
      </c>
    </row>
    <row r="67" spans="1:54" ht="36" customHeight="1" thickBot="1">
      <c r="A67" s="18"/>
      <c r="B67" s="18" t="s">
        <v>28</v>
      </c>
      <c r="C67" s="4"/>
      <c r="D67" s="10" t="str">
        <f>IFERROR(RANK(C67,C60:C67),"")</f>
        <v/>
      </c>
      <c r="E67" s="11"/>
      <c r="F67" s="10" t="str">
        <f>IFERROR(RANK(E67,E60:E67),"")</f>
        <v/>
      </c>
      <c r="G67" s="3">
        <f t="shared" si="118"/>
        <v>0</v>
      </c>
      <c r="H67" s="13" t="str">
        <f>IF(G67,(RANK(G67,G60:G67)),"")</f>
        <v/>
      </c>
      <c r="I67" s="9"/>
      <c r="J67" s="15" t="str">
        <f>IFERROR(RANK(I67,I60:I67),"")</f>
        <v/>
      </c>
      <c r="K67" s="16"/>
      <c r="L67" s="15" t="str">
        <f>IFERROR(RANK(K67,K60:K67),"")</f>
        <v/>
      </c>
      <c r="M67" s="17">
        <f t="shared" si="119"/>
        <v>0</v>
      </c>
      <c r="N67" s="13" t="str">
        <f>IF(M67,(RANK(M67,M60:M67)),"")</f>
        <v/>
      </c>
      <c r="O67" s="9"/>
      <c r="P67" s="10" t="str">
        <f>IFERROR(RANK(O67,O60:O67),"")</f>
        <v/>
      </c>
      <c r="Q67" s="11"/>
      <c r="R67" s="10" t="str">
        <f>IFERROR(RANK(Q67,Q60:Q67),"")</f>
        <v/>
      </c>
      <c r="S67" s="3">
        <f t="shared" si="115"/>
        <v>0</v>
      </c>
      <c r="T67" s="12" t="str">
        <f>IF(S67,(RANK(S67,S60:S67)),"")</f>
        <v/>
      </c>
      <c r="U67" s="9"/>
      <c r="V67" s="10" t="str">
        <f>IFERROR(RANK(U67,U60:U67),"")</f>
        <v/>
      </c>
      <c r="W67" s="11"/>
      <c r="X67" s="10" t="str">
        <f>IFERROR(RANK(W67,W60:W67),"")</f>
        <v/>
      </c>
      <c r="Y67" s="3">
        <f t="shared" si="120"/>
        <v>0</v>
      </c>
      <c r="Z67" s="13" t="str">
        <f>IF(Y67,(RANK(Y67,Y60:Y67)),"")</f>
        <v/>
      </c>
      <c r="AA67" s="9"/>
      <c r="AB67" s="10" t="str">
        <f>IFERROR(RANK(AA67,AA60:AA67),"")</f>
        <v/>
      </c>
      <c r="AC67" s="11"/>
      <c r="AD67" s="10" t="str">
        <f>IFERROR(RANK(AC67,AC60:AC67),"")</f>
        <v/>
      </c>
      <c r="AE67" s="3">
        <f t="shared" si="121"/>
        <v>0</v>
      </c>
      <c r="AF67" s="12" t="str">
        <f>IF(AE67,(RANK(AE67,AE60:AE67)),"")</f>
        <v/>
      </c>
      <c r="AG67" s="9"/>
      <c r="AH67" s="10" t="str">
        <f>IFERROR(RANK(AG67,AG60:AG67),"")</f>
        <v/>
      </c>
      <c r="AI67" s="11"/>
      <c r="AJ67" s="10" t="str">
        <f>IFERROR(RANK(AI67,AI60:AI67),"")</f>
        <v/>
      </c>
      <c r="AK67" s="3">
        <f t="shared" si="116"/>
        <v>0</v>
      </c>
      <c r="AL67" s="12" t="str">
        <f>IF(AK67,(RANK(AK67,AK60:AK67)),"")</f>
        <v/>
      </c>
      <c r="AM67" s="4"/>
      <c r="AN67" s="3">
        <f t="shared" si="117"/>
        <v>0</v>
      </c>
      <c r="AO67" s="20">
        <f t="shared" si="122"/>
        <v>0</v>
      </c>
      <c r="AP67" s="20" t="str">
        <f>IF(AO67,(RANK(AO67,AO60:AO67)),"")</f>
        <v/>
      </c>
      <c r="AQ67" s="20">
        <f t="shared" si="123"/>
        <v>0</v>
      </c>
      <c r="AR67" s="20" t="str">
        <f>IF(AQ67,(RANK(AQ67,AQ60:AQ67)),"")</f>
        <v/>
      </c>
      <c r="AS67" s="20">
        <f t="shared" si="124"/>
        <v>0</v>
      </c>
      <c r="AT67" s="20" t="str">
        <f>IF(AS67,(RANK(AS67,AS60:AS67)),"")</f>
        <v/>
      </c>
      <c r="AU67" s="21">
        <f t="shared" si="125"/>
        <v>0</v>
      </c>
      <c r="AV67" s="2" t="str">
        <f t="shared" si="126"/>
        <v/>
      </c>
      <c r="AW67" s="1" t="str">
        <f>IF(AU67,(RANK(AU67,AU60:AU67)),"")</f>
        <v/>
      </c>
      <c r="AX67" s="6" t="str">
        <f t="shared" si="127"/>
        <v>Band 8</v>
      </c>
      <c r="AY67" s="9"/>
      <c r="AZ67" s="10" t="str">
        <f>IFERROR(RANK(AY67,AY60:AY67),"")</f>
        <v/>
      </c>
      <c r="BA67" s="9"/>
      <c r="BB67" s="10" t="str">
        <f>IFERROR(RANK(BA67,BA60:BA67),"")</f>
        <v/>
      </c>
    </row>
    <row r="68" spans="1:54" ht="6" customHeight="1" thickBot="1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</row>
    <row r="69" spans="1:54" ht="36" customHeight="1" thickBot="1">
      <c r="A69" s="19"/>
      <c r="B69" s="19" t="s">
        <v>21</v>
      </c>
      <c r="C69" s="8"/>
      <c r="D69" s="15" t="str">
        <f>IFERROR(RANK(C69,C69:C76),"")</f>
        <v/>
      </c>
      <c r="E69" s="16"/>
      <c r="F69" s="15" t="str">
        <f>IFERROR(RANK(E69,E69:E76),"")</f>
        <v/>
      </c>
      <c r="G69" s="5">
        <f>0.1*(C69+E69)</f>
        <v>0</v>
      </c>
      <c r="H69" s="13" t="str">
        <f>IF(G69,(RANK(G69,G69:G76)),"")</f>
        <v/>
      </c>
      <c r="I69" s="14"/>
      <c r="J69" s="15" t="str">
        <f>IFERROR(RANK(I69,I69:I76),"")</f>
        <v/>
      </c>
      <c r="K69" s="16"/>
      <c r="L69" s="15" t="str">
        <f>IFERROR(RANK(K69,K69:K76),"")</f>
        <v/>
      </c>
      <c r="M69" s="17">
        <f>0.1*(I69+K69)</f>
        <v>0</v>
      </c>
      <c r="N69" s="13" t="str">
        <f>IF(M69,(RANK(M69,M69:M76)),"")</f>
        <v/>
      </c>
      <c r="O69" s="14"/>
      <c r="P69" s="15" t="str">
        <f>IFERROR(RANK(O69,O69:O76),"")</f>
        <v/>
      </c>
      <c r="Q69" s="16"/>
      <c r="R69" s="15" t="str">
        <f>IFERROR(RANK(Q69,Q69:Q76),"")</f>
        <v/>
      </c>
      <c r="S69" s="17">
        <f t="shared" ref="S69:S76" si="128">0.1*(O69+Q69)</f>
        <v>0</v>
      </c>
      <c r="T69" s="13" t="str">
        <f>IF(S69,(RANK(S69,S69:S76)),"")</f>
        <v/>
      </c>
      <c r="U69" s="14"/>
      <c r="V69" s="15" t="str">
        <f>IFERROR(RANK(U69,U69:U76),"")</f>
        <v/>
      </c>
      <c r="W69" s="16"/>
      <c r="X69" s="15" t="str">
        <f>IFERROR(RANK(W69,W69:W76),"")</f>
        <v/>
      </c>
      <c r="Y69" s="5">
        <f>0.05*(U69+W69)</f>
        <v>0</v>
      </c>
      <c r="Z69" s="13" t="str">
        <f>IF(Y69,(RANK(Y69,Y69:Y76)),"")</f>
        <v/>
      </c>
      <c r="AA69" s="14"/>
      <c r="AB69" s="15" t="str">
        <f>IFERROR(RANK(AA69,AA69:AA76),"")</f>
        <v/>
      </c>
      <c r="AC69" s="16"/>
      <c r="AD69" s="15" t="str">
        <f>IFERROR(RANK(AC69,AC69:AC76),"")</f>
        <v/>
      </c>
      <c r="AE69" s="5">
        <f>0.05*(AA69+AC69)</f>
        <v>0</v>
      </c>
      <c r="AF69" s="13" t="str">
        <f>IF(AE69,(RANK(AE69,AE69:AE76)),"")</f>
        <v/>
      </c>
      <c r="AG69" s="14"/>
      <c r="AH69" s="15" t="str">
        <f>IFERROR(RANK(AG69,AG69:AG76),"")</f>
        <v/>
      </c>
      <c r="AI69" s="16"/>
      <c r="AJ69" s="15" t="str">
        <f>IFERROR(RANK(AI69,AI69:AI76),"")</f>
        <v/>
      </c>
      <c r="AK69" s="5">
        <f t="shared" ref="AK69:AK76" si="129">0.1*(AG69+AI69)</f>
        <v>0</v>
      </c>
      <c r="AL69" s="13" t="str">
        <f>IF(AK69,(RANK(AK69,AK69:AK76)),"")</f>
        <v/>
      </c>
      <c r="AM69" s="8"/>
      <c r="AN69" s="5">
        <f t="shared" ref="AN69:AN76" si="130">G69+M69+S69+Y69+AE69+AK69-AM69</f>
        <v>0</v>
      </c>
      <c r="AO69" s="20">
        <f>(SUM(INT((C69+E69+I69+K69+O69+Q69+AG69+AI69)*100000),(INT((U69+W69+AA69+AC69)*50000))))-INT(AM69*1000000)</f>
        <v>0</v>
      </c>
      <c r="AP69" s="20" t="str">
        <f>IF(AO69,(RANK(AO69,AO69:AO76)),"")</f>
        <v/>
      </c>
      <c r="AQ69" s="20">
        <f>C69+E69+I69+K69</f>
        <v>0</v>
      </c>
      <c r="AR69" s="20" t="str">
        <f>IF(AQ69,(RANK(AQ69,AQ69:AQ76)),"")</f>
        <v/>
      </c>
      <c r="AS69" s="20">
        <f>U69+W69+AA69+AC69</f>
        <v>0</v>
      </c>
      <c r="AT69" s="20" t="str">
        <f>IF(AS69,(RANK(AS69,AS69:AS76)),"")</f>
        <v/>
      </c>
      <c r="AU69" s="21">
        <f>IFERROR(1000000-(AP69*10000+AR69*100+AT69),0)</f>
        <v>0</v>
      </c>
      <c r="AV69" s="1" t="str">
        <f>IF(AN69&gt;=80,"I",IF(AN69&gt;=60,"II",IF(AN69&gt;=40,"III",IF(AN69=0,"","IV"))))</f>
        <v/>
      </c>
      <c r="AW69" s="1" t="str">
        <f>IF(AU69,(RANK(AU69,AU69:AU76)),"")</f>
        <v/>
      </c>
      <c r="AX69" s="7" t="str">
        <f>B69</f>
        <v>Band 1</v>
      </c>
      <c r="AY69" s="14"/>
      <c r="AZ69" s="15" t="str">
        <f>IFERROR(RANK(AY69,AY69:AY76),"")</f>
        <v/>
      </c>
      <c r="BA69" s="14"/>
      <c r="BB69" s="15" t="str">
        <f>IFERROR(RANK(BA69,BA69:BA76),"")</f>
        <v/>
      </c>
    </row>
    <row r="70" spans="1:54" ht="36" customHeight="1" thickBot="1">
      <c r="A70" s="18"/>
      <c r="B70" s="18" t="s">
        <v>22</v>
      </c>
      <c r="C70" s="4"/>
      <c r="D70" s="15" t="str">
        <f>IFERROR(RANK(C70,C69:C76),"")</f>
        <v/>
      </c>
      <c r="E70" s="11"/>
      <c r="F70" s="10" t="str">
        <f>IFERROR(RANK(E70,E69:E76),"")</f>
        <v/>
      </c>
      <c r="G70" s="3">
        <f t="shared" ref="G70:G76" si="131">0.1*(C70+E70)</f>
        <v>0</v>
      </c>
      <c r="H70" s="13" t="str">
        <f>IF(G70,(RANK(G70,G69:G76)),"")</f>
        <v/>
      </c>
      <c r="I70" s="14"/>
      <c r="J70" s="15" t="str">
        <f>IFERROR(RANK(I70,I69:I76),"")</f>
        <v/>
      </c>
      <c r="K70" s="16"/>
      <c r="L70" s="15" t="str">
        <f>IFERROR(RANK(K70,K69:K76),"")</f>
        <v/>
      </c>
      <c r="M70" s="17">
        <f t="shared" ref="M70:M76" si="132">0.1*(I70+K70)</f>
        <v>0</v>
      </c>
      <c r="N70" s="13" t="str">
        <f>IF(M70,(RANK(M70,M69:M76)),"")</f>
        <v/>
      </c>
      <c r="O70" s="14"/>
      <c r="P70" s="15" t="str">
        <f>IFERROR(RANK(O70,O69:O76),"")</f>
        <v/>
      </c>
      <c r="Q70" s="16"/>
      <c r="R70" s="15" t="str">
        <f>IFERROR(RANK(Q70,Q69:Q76),"")</f>
        <v/>
      </c>
      <c r="S70" s="17">
        <f t="shared" si="128"/>
        <v>0</v>
      </c>
      <c r="T70" s="13" t="str">
        <f>IF(S70,(RANK(S70,S69:S76)),"")</f>
        <v/>
      </c>
      <c r="U70" s="9"/>
      <c r="V70" s="15" t="str">
        <f>IFERROR(RANK(U70,U69:U76),"")</f>
        <v/>
      </c>
      <c r="W70" s="11"/>
      <c r="X70" s="15" t="str">
        <f>IFERROR(RANK(W70,W69:W76),"")</f>
        <v/>
      </c>
      <c r="Y70" s="3">
        <f t="shared" ref="Y70:Y76" si="133">0.05*(U70+W70)</f>
        <v>0</v>
      </c>
      <c r="Z70" s="13" t="str">
        <f>IF(Y70,(RANK(Y70,Y69:Y76)),"")</f>
        <v/>
      </c>
      <c r="AA70" s="9"/>
      <c r="AB70" s="10" t="str">
        <f>IFERROR(RANK(AA70,AA69:AA76),"")</f>
        <v/>
      </c>
      <c r="AC70" s="11"/>
      <c r="AD70" s="10" t="str">
        <f>IFERROR(RANK(AC70,AC69:AC76),"")</f>
        <v/>
      </c>
      <c r="AE70" s="3">
        <f t="shared" ref="AE70:AE76" si="134">0.05*(AA70+AC70)</f>
        <v>0</v>
      </c>
      <c r="AF70" s="12" t="str">
        <f>IF(AE70,(RANK(AE70,AE69:AE76)),"")</f>
        <v/>
      </c>
      <c r="AG70" s="9"/>
      <c r="AH70" s="10" t="str">
        <f>IFERROR(RANK(AG70,AG69:AG76),"")</f>
        <v/>
      </c>
      <c r="AI70" s="11"/>
      <c r="AJ70" s="10" t="str">
        <f>IFERROR(RANK(AI70,AI69:AI76),"")</f>
        <v/>
      </c>
      <c r="AK70" s="3">
        <f t="shared" si="129"/>
        <v>0</v>
      </c>
      <c r="AL70" s="12" t="str">
        <f>IF(AK70,(RANK(AK70,AK69:AK76)),"")</f>
        <v/>
      </c>
      <c r="AM70" s="4"/>
      <c r="AN70" s="3">
        <f t="shared" si="130"/>
        <v>0</v>
      </c>
      <c r="AO70" s="20">
        <f t="shared" ref="AO70:AO76" si="135">(SUM(INT((C70+E70+I70+K70+O70+Q70+AG70+AI70)*100000),(INT((U70+W70+AA70+AC70)*50000))))-INT(AM70*1000000)</f>
        <v>0</v>
      </c>
      <c r="AP70" s="20" t="str">
        <f>IF(AO70,(RANK(AO70,AO69:AO76)),"")</f>
        <v/>
      </c>
      <c r="AQ70" s="20">
        <f t="shared" ref="AQ70:AQ76" si="136">C70+E70+I70+K70</f>
        <v>0</v>
      </c>
      <c r="AR70" s="20" t="str">
        <f>IF(AQ70,(RANK(AQ70,AQ69:AQ76)),"")</f>
        <v/>
      </c>
      <c r="AS70" s="20">
        <f t="shared" ref="AS70:AS76" si="137">U70+W70+AA70+AC70</f>
        <v>0</v>
      </c>
      <c r="AT70" s="20" t="str">
        <f>IF(AS70,(RANK(AS70,AS69:AS76)),"")</f>
        <v/>
      </c>
      <c r="AU70" s="21">
        <f t="shared" ref="AU70:AU76" si="138">IFERROR(1000000-(AP70*10000+AR70*100+AT70),0)</f>
        <v>0</v>
      </c>
      <c r="AV70" s="1" t="str">
        <f t="shared" ref="AV70:AV76" si="139">IF(AN70&gt;=80,"I",IF(AN70&gt;=60,"II",IF(AN70&gt;=40,"III",IF(AN70=0,"","IV"))))</f>
        <v/>
      </c>
      <c r="AW70" s="1" t="str">
        <f>IF(AU70,(RANK(AU70,AU69:AU76)),"")</f>
        <v/>
      </c>
      <c r="AX70" s="6" t="str">
        <f>B70</f>
        <v>Band 2</v>
      </c>
      <c r="AY70" s="9"/>
      <c r="AZ70" s="10" t="str">
        <f>IFERROR(RANK(AY70,AY69:AY76),"")</f>
        <v/>
      </c>
      <c r="BA70" s="9"/>
      <c r="BB70" s="10" t="str">
        <f>IFERROR(RANK(BA70,BA69:BA76),"")</f>
        <v/>
      </c>
    </row>
    <row r="71" spans="1:54" ht="36" customHeight="1" thickBot="1">
      <c r="A71" s="18"/>
      <c r="B71" s="18" t="s">
        <v>23</v>
      </c>
      <c r="C71" s="4"/>
      <c r="D71" s="15" t="str">
        <f>IFERROR(RANK(C71,C69:C76),"")</f>
        <v/>
      </c>
      <c r="E71" s="11"/>
      <c r="F71" s="10" t="str">
        <f>IFERROR(RANK(E71,E69:E76),"")</f>
        <v/>
      </c>
      <c r="G71" s="3">
        <f t="shared" si="131"/>
        <v>0</v>
      </c>
      <c r="H71" s="13" t="str">
        <f>IF(G71,(RANK(G71,G69:G76)),"")</f>
        <v/>
      </c>
      <c r="I71" s="14"/>
      <c r="J71" s="15" t="str">
        <f>IFERROR(RANK(I71,I69:I76),"")</f>
        <v/>
      </c>
      <c r="K71" s="16"/>
      <c r="L71" s="15" t="str">
        <f>IFERROR(RANK(K71,K69:K76),"")</f>
        <v/>
      </c>
      <c r="M71" s="17">
        <f t="shared" si="132"/>
        <v>0</v>
      </c>
      <c r="N71" s="13" t="str">
        <f>IF(M71,(RANK(M71,M69:M76)),"")</f>
        <v/>
      </c>
      <c r="O71" s="14"/>
      <c r="P71" s="15" t="str">
        <f>IFERROR(RANK(O71,O69:O76),"")</f>
        <v/>
      </c>
      <c r="Q71" s="16"/>
      <c r="R71" s="15" t="str">
        <f>IFERROR(RANK(Q71,Q69:Q76),"")</f>
        <v/>
      </c>
      <c r="S71" s="17">
        <f t="shared" si="128"/>
        <v>0</v>
      </c>
      <c r="T71" s="13" t="str">
        <f>IF(S71,(RANK(S71,S69:S76)),"")</f>
        <v/>
      </c>
      <c r="U71" s="9"/>
      <c r="V71" s="15" t="str">
        <f>IFERROR(RANK(U71,U69:U76),"")</f>
        <v/>
      </c>
      <c r="W71" s="11"/>
      <c r="X71" s="15" t="str">
        <f>IFERROR(RANK(W71,W69:W76),"")</f>
        <v/>
      </c>
      <c r="Y71" s="3">
        <f t="shared" si="133"/>
        <v>0</v>
      </c>
      <c r="Z71" s="13" t="str">
        <f>IF(Y71,(RANK(Y71,Y69:Y76)),"")</f>
        <v/>
      </c>
      <c r="AA71" s="9"/>
      <c r="AB71" s="10" t="str">
        <f>IFERROR(RANK(AA71,AA69:AA76),"")</f>
        <v/>
      </c>
      <c r="AC71" s="11"/>
      <c r="AD71" s="10" t="str">
        <f>IFERROR(RANK(AC71,AC69:AC76),"")</f>
        <v/>
      </c>
      <c r="AE71" s="3">
        <f t="shared" si="134"/>
        <v>0</v>
      </c>
      <c r="AF71" s="12" t="str">
        <f>IF(AE71,(RANK(AE71,AE69:AE76)),"")</f>
        <v/>
      </c>
      <c r="AG71" s="9"/>
      <c r="AH71" s="10" t="str">
        <f>IFERROR(RANK(AG71,AG69:AG76),"")</f>
        <v/>
      </c>
      <c r="AI71" s="11"/>
      <c r="AJ71" s="10" t="str">
        <f>IFERROR(RANK(AI71,AI69:AI76),"")</f>
        <v/>
      </c>
      <c r="AK71" s="3">
        <f t="shared" si="129"/>
        <v>0</v>
      </c>
      <c r="AL71" s="12" t="str">
        <f>IF(AK71,(RANK(AK71,AK69:AK76)),"")</f>
        <v/>
      </c>
      <c r="AM71" s="4"/>
      <c r="AN71" s="3">
        <f t="shared" si="130"/>
        <v>0</v>
      </c>
      <c r="AO71" s="20">
        <f t="shared" si="135"/>
        <v>0</v>
      </c>
      <c r="AP71" s="20" t="str">
        <f>IF(AO71,(RANK(AO71,AO69:AO76)),"")</f>
        <v/>
      </c>
      <c r="AQ71" s="20">
        <f t="shared" si="136"/>
        <v>0</v>
      </c>
      <c r="AR71" s="20" t="str">
        <f>IF(AQ71,(RANK(AQ71,AQ69:AQ76)),"")</f>
        <v/>
      </c>
      <c r="AS71" s="20">
        <f t="shared" si="137"/>
        <v>0</v>
      </c>
      <c r="AT71" s="20" t="str">
        <f>IF(AS71,(RANK(AS71,AS69:AS76)),"")</f>
        <v/>
      </c>
      <c r="AU71" s="21">
        <f t="shared" si="138"/>
        <v>0</v>
      </c>
      <c r="AV71" s="1" t="str">
        <f t="shared" si="139"/>
        <v/>
      </c>
      <c r="AW71" s="1" t="str">
        <f>IF(AU71,(RANK(AU71,AU69:AU76)),"")</f>
        <v/>
      </c>
      <c r="AX71" s="6" t="str">
        <f t="shared" ref="AX71:AX76" si="140">B71</f>
        <v>Band 3</v>
      </c>
      <c r="AY71" s="9"/>
      <c r="AZ71" s="10" t="str">
        <f>IFERROR(RANK(AY71,AY69:AY76),"")</f>
        <v/>
      </c>
      <c r="BA71" s="9"/>
      <c r="BB71" s="10" t="str">
        <f>IFERROR(RANK(BA71,BA69:BA76),"")</f>
        <v/>
      </c>
    </row>
    <row r="72" spans="1:54" ht="36" customHeight="1" thickBot="1">
      <c r="A72" s="18"/>
      <c r="B72" s="18" t="s">
        <v>24</v>
      </c>
      <c r="C72" s="4"/>
      <c r="D72" s="15" t="str">
        <f>IFERROR(RANK(C72,C69:C76),"")</f>
        <v/>
      </c>
      <c r="E72" s="11"/>
      <c r="F72" s="10" t="str">
        <f>IFERROR(RANK(E72,E69:E76),"")</f>
        <v/>
      </c>
      <c r="G72" s="3">
        <f t="shared" si="131"/>
        <v>0</v>
      </c>
      <c r="H72" s="13" t="str">
        <f>IF(G72,(RANK(G72,G69:G76)),"")</f>
        <v/>
      </c>
      <c r="I72" s="14"/>
      <c r="J72" s="15" t="str">
        <f>IFERROR(RANK(I72,I69:I76),"")</f>
        <v/>
      </c>
      <c r="K72" s="16"/>
      <c r="L72" s="15" t="str">
        <f>IFERROR(RANK(K72,K69:K76),"")</f>
        <v/>
      </c>
      <c r="M72" s="17">
        <f t="shared" si="132"/>
        <v>0</v>
      </c>
      <c r="N72" s="13" t="str">
        <f>IF(M72,(RANK(M72,M69:M76)),"")</f>
        <v/>
      </c>
      <c r="O72" s="14"/>
      <c r="P72" s="15" t="str">
        <f>IFERROR(RANK(O72,O69:O76),"")</f>
        <v/>
      </c>
      <c r="Q72" s="16"/>
      <c r="R72" s="15" t="str">
        <f>IFERROR(RANK(Q72,Q69:Q76),"")</f>
        <v/>
      </c>
      <c r="S72" s="17">
        <f t="shared" si="128"/>
        <v>0</v>
      </c>
      <c r="T72" s="13" t="str">
        <f>IF(S72,(RANK(S72,S69:S76)),"")</f>
        <v/>
      </c>
      <c r="U72" s="9"/>
      <c r="V72" s="15" t="str">
        <f>IFERROR(RANK(U72,U69:U76),"")</f>
        <v/>
      </c>
      <c r="W72" s="11"/>
      <c r="X72" s="15" t="str">
        <f>IFERROR(RANK(W72,W69:W76),"")</f>
        <v/>
      </c>
      <c r="Y72" s="3">
        <f t="shared" si="133"/>
        <v>0</v>
      </c>
      <c r="Z72" s="13" t="str">
        <f>IF(Y72,(RANK(Y72,Y69:Y76)),"")</f>
        <v/>
      </c>
      <c r="AA72" s="9"/>
      <c r="AB72" s="10" t="str">
        <f>IFERROR(RANK(AA72,AA69:AA76),"")</f>
        <v/>
      </c>
      <c r="AC72" s="11"/>
      <c r="AD72" s="10" t="str">
        <f>IFERROR(RANK(AC72,AC69:AC76),"")</f>
        <v/>
      </c>
      <c r="AE72" s="3">
        <f t="shared" si="134"/>
        <v>0</v>
      </c>
      <c r="AF72" s="12" t="str">
        <f>IF(AE72,(RANK(AE72,AE69:AE76)),"")</f>
        <v/>
      </c>
      <c r="AG72" s="9"/>
      <c r="AH72" s="10" t="str">
        <f>IFERROR(RANK(AG72,AG69:AG76),"")</f>
        <v/>
      </c>
      <c r="AI72" s="11"/>
      <c r="AJ72" s="10" t="str">
        <f>IFERROR(RANK(AI72,AI69:AI76),"")</f>
        <v/>
      </c>
      <c r="AK72" s="3">
        <f t="shared" si="129"/>
        <v>0</v>
      </c>
      <c r="AL72" s="12" t="str">
        <f>IF(AK72,(RANK(AK72,AK69:AK76)),"")</f>
        <v/>
      </c>
      <c r="AM72" s="4"/>
      <c r="AN72" s="3">
        <f t="shared" si="130"/>
        <v>0</v>
      </c>
      <c r="AO72" s="20">
        <f t="shared" si="135"/>
        <v>0</v>
      </c>
      <c r="AP72" s="20" t="str">
        <f>IF(AO72,(RANK(AO72,AO69:AO76)),"")</f>
        <v/>
      </c>
      <c r="AQ72" s="20">
        <f t="shared" si="136"/>
        <v>0</v>
      </c>
      <c r="AR72" s="20" t="str">
        <f>IF(AQ72,(RANK(AQ72,AQ69:AQ76)),"")</f>
        <v/>
      </c>
      <c r="AS72" s="20">
        <f t="shared" si="137"/>
        <v>0</v>
      </c>
      <c r="AT72" s="20" t="str">
        <f>IF(AS72,(RANK(AS72,AS69:AS76)),"")</f>
        <v/>
      </c>
      <c r="AU72" s="21">
        <f t="shared" si="138"/>
        <v>0</v>
      </c>
      <c r="AV72" s="1" t="str">
        <f t="shared" si="139"/>
        <v/>
      </c>
      <c r="AW72" s="1" t="str">
        <f>IF(AU72,(RANK(AU72,AU69:AU76)),"")</f>
        <v/>
      </c>
      <c r="AX72" s="6" t="str">
        <f t="shared" si="140"/>
        <v>Band 4</v>
      </c>
      <c r="AY72" s="9"/>
      <c r="AZ72" s="10" t="str">
        <f>IFERROR(RANK(AY72,AY69:AY76),"")</f>
        <v/>
      </c>
      <c r="BA72" s="9"/>
      <c r="BB72" s="10" t="str">
        <f>IFERROR(RANK(BA72,BA69:BA76),"")</f>
        <v/>
      </c>
    </row>
    <row r="73" spans="1:54" ht="36" customHeight="1" thickBot="1">
      <c r="A73" s="18"/>
      <c r="B73" s="18" t="s">
        <v>25</v>
      </c>
      <c r="C73" s="4"/>
      <c r="D73" s="15" t="str">
        <f>IFERROR(RANK(C73,C69:C76),"")</f>
        <v/>
      </c>
      <c r="E73" s="11"/>
      <c r="F73" s="10" t="str">
        <f>IFERROR(RANK(E73,E69:E76),"")</f>
        <v/>
      </c>
      <c r="G73" s="3">
        <f t="shared" si="131"/>
        <v>0</v>
      </c>
      <c r="H73" s="13" t="str">
        <f>IF(G73,(RANK(G73,G69:G76)),"")</f>
        <v/>
      </c>
      <c r="I73" s="14"/>
      <c r="J73" s="15" t="str">
        <f>IFERROR(RANK(I73,I69:I76),"")</f>
        <v/>
      </c>
      <c r="K73" s="16"/>
      <c r="L73" s="15" t="str">
        <f>IFERROR(RANK(K73,K69:K76),"")</f>
        <v/>
      </c>
      <c r="M73" s="17">
        <f t="shared" si="132"/>
        <v>0</v>
      </c>
      <c r="N73" s="13" t="str">
        <f>IF(M73,(RANK(M73,M69:M76)),"")</f>
        <v/>
      </c>
      <c r="O73" s="14"/>
      <c r="P73" s="15" t="str">
        <f>IFERROR(RANK(O73,O69:O76),"")</f>
        <v/>
      </c>
      <c r="Q73" s="16"/>
      <c r="R73" s="15" t="str">
        <f>IFERROR(RANK(Q73,Q69:Q76),"")</f>
        <v/>
      </c>
      <c r="S73" s="17">
        <f t="shared" si="128"/>
        <v>0</v>
      </c>
      <c r="T73" s="13" t="str">
        <f>IF(S73,(RANK(S73,S69:S76)),"")</f>
        <v/>
      </c>
      <c r="U73" s="9"/>
      <c r="V73" s="15" t="str">
        <f>IFERROR(RANK(U73,U69:U76),"")</f>
        <v/>
      </c>
      <c r="W73" s="11"/>
      <c r="X73" s="15" t="str">
        <f>IFERROR(RANK(W73,W69:W76),"")</f>
        <v/>
      </c>
      <c r="Y73" s="3">
        <f t="shared" si="133"/>
        <v>0</v>
      </c>
      <c r="Z73" s="13" t="str">
        <f>IF(Y73,(RANK(Y73,Y69:Y76)),"")</f>
        <v/>
      </c>
      <c r="AA73" s="9"/>
      <c r="AB73" s="10" t="str">
        <f>IFERROR(RANK(AA73,AA69:AA76),"")</f>
        <v/>
      </c>
      <c r="AC73" s="11"/>
      <c r="AD73" s="10" t="str">
        <f>IFERROR(RANK(AC73,AC69:AC76),"")</f>
        <v/>
      </c>
      <c r="AE73" s="3">
        <f t="shared" si="134"/>
        <v>0</v>
      </c>
      <c r="AF73" s="12" t="str">
        <f>IF(AE73,(RANK(AE73,AE69:AE76)),"")</f>
        <v/>
      </c>
      <c r="AG73" s="9"/>
      <c r="AH73" s="10" t="str">
        <f>IFERROR(RANK(AG73,AG69:AG76),"")</f>
        <v/>
      </c>
      <c r="AI73" s="11"/>
      <c r="AJ73" s="10" t="str">
        <f>IFERROR(RANK(AI73,AI69:AI76),"")</f>
        <v/>
      </c>
      <c r="AK73" s="3">
        <f t="shared" si="129"/>
        <v>0</v>
      </c>
      <c r="AL73" s="12" t="str">
        <f>IF(AK73,(RANK(AK73,AK69:AK76)),"")</f>
        <v/>
      </c>
      <c r="AM73" s="4"/>
      <c r="AN73" s="3">
        <f t="shared" si="130"/>
        <v>0</v>
      </c>
      <c r="AO73" s="20">
        <f t="shared" si="135"/>
        <v>0</v>
      </c>
      <c r="AP73" s="20" t="str">
        <f>IF(AO73,(RANK(AO73,AO69:AO76)),"")</f>
        <v/>
      </c>
      <c r="AQ73" s="20">
        <f t="shared" si="136"/>
        <v>0</v>
      </c>
      <c r="AR73" s="20" t="str">
        <f>IF(AQ73,(RANK(AQ73,AQ69:AQ76)),"")</f>
        <v/>
      </c>
      <c r="AS73" s="20">
        <f t="shared" si="137"/>
        <v>0</v>
      </c>
      <c r="AT73" s="20" t="str">
        <f>IF(AS73,(RANK(AS73,AS69:AS76)),"")</f>
        <v/>
      </c>
      <c r="AU73" s="21">
        <f t="shared" si="138"/>
        <v>0</v>
      </c>
      <c r="AV73" s="1" t="str">
        <f t="shared" si="139"/>
        <v/>
      </c>
      <c r="AW73" s="1" t="str">
        <f>IF(AU73,(RANK(AU73,AU69:AU76)),"")</f>
        <v/>
      </c>
      <c r="AX73" s="6" t="str">
        <f t="shared" si="140"/>
        <v>Band 5</v>
      </c>
      <c r="AY73" s="9"/>
      <c r="AZ73" s="10" t="str">
        <f>IFERROR(RANK(AY73,AY69:AY76),"")</f>
        <v/>
      </c>
      <c r="BA73" s="9"/>
      <c r="BB73" s="10" t="str">
        <f>IFERROR(RANK(BA73,BA69:BA76),"")</f>
        <v/>
      </c>
    </row>
    <row r="74" spans="1:54" ht="36" customHeight="1" thickBot="1">
      <c r="A74" s="18"/>
      <c r="B74" s="18" t="s">
        <v>26</v>
      </c>
      <c r="C74" s="4"/>
      <c r="D74" s="15" t="str">
        <f>IFERROR(RANK(C74,C69:C76),"")</f>
        <v/>
      </c>
      <c r="E74" s="11"/>
      <c r="F74" s="10" t="str">
        <f>IFERROR(RANK(E74,E69:E76),"")</f>
        <v/>
      </c>
      <c r="G74" s="3">
        <f t="shared" si="131"/>
        <v>0</v>
      </c>
      <c r="H74" s="13" t="str">
        <f>IF(G74,(RANK(G74,G69:G76)),"")</f>
        <v/>
      </c>
      <c r="I74" s="14"/>
      <c r="J74" s="15" t="str">
        <f>IFERROR(RANK(I74,I69:I76),"")</f>
        <v/>
      </c>
      <c r="K74" s="16"/>
      <c r="L74" s="15" t="str">
        <f>IFERROR(RANK(K74,K69:K76),"")</f>
        <v/>
      </c>
      <c r="M74" s="17">
        <f t="shared" si="132"/>
        <v>0</v>
      </c>
      <c r="N74" s="13" t="str">
        <f>IF(M74,(RANK(M74,M69:M76)),"")</f>
        <v/>
      </c>
      <c r="O74" s="14"/>
      <c r="P74" s="15" t="str">
        <f>IFERROR(RANK(O74,O69:O76),"")</f>
        <v/>
      </c>
      <c r="Q74" s="16"/>
      <c r="R74" s="15" t="str">
        <f>IFERROR(RANK(Q74,Q69:Q76),"")</f>
        <v/>
      </c>
      <c r="S74" s="17">
        <f t="shared" si="128"/>
        <v>0</v>
      </c>
      <c r="T74" s="13" t="str">
        <f>IF(S74,(RANK(S74,S69:S76)),"")</f>
        <v/>
      </c>
      <c r="U74" s="9"/>
      <c r="V74" s="15" t="str">
        <f>IFERROR(RANK(U74,U69:U76),"")</f>
        <v/>
      </c>
      <c r="W74" s="11"/>
      <c r="X74" s="15" t="str">
        <f>IFERROR(RANK(W74,W69:W76),"")</f>
        <v/>
      </c>
      <c r="Y74" s="3">
        <f t="shared" si="133"/>
        <v>0</v>
      </c>
      <c r="Z74" s="13" t="str">
        <f>IF(Y74,(RANK(Y74,Y69:Y76)),"")</f>
        <v/>
      </c>
      <c r="AA74" s="9"/>
      <c r="AB74" s="10" t="str">
        <f>IFERROR(RANK(AA74,AA69:AA76),"")</f>
        <v/>
      </c>
      <c r="AC74" s="11"/>
      <c r="AD74" s="10" t="str">
        <f>IFERROR(RANK(AC74,AC69:AC76),"")</f>
        <v/>
      </c>
      <c r="AE74" s="3">
        <f t="shared" si="134"/>
        <v>0</v>
      </c>
      <c r="AF74" s="12" t="str">
        <f>IF(AE74,(RANK(AE74,AE69:AE76)),"")</f>
        <v/>
      </c>
      <c r="AG74" s="9"/>
      <c r="AH74" s="10" t="str">
        <f>IFERROR(RANK(AG74,AG69:AG76),"")</f>
        <v/>
      </c>
      <c r="AI74" s="11"/>
      <c r="AJ74" s="10" t="str">
        <f>IFERROR(RANK(AI74,AI69:AI76),"")</f>
        <v/>
      </c>
      <c r="AK74" s="3">
        <f t="shared" si="129"/>
        <v>0</v>
      </c>
      <c r="AL74" s="12" t="str">
        <f>IF(AK74,(RANK(AK74,AK69:AK76)),"")</f>
        <v/>
      </c>
      <c r="AM74" s="4"/>
      <c r="AN74" s="3">
        <f t="shared" si="130"/>
        <v>0</v>
      </c>
      <c r="AO74" s="20">
        <f t="shared" si="135"/>
        <v>0</v>
      </c>
      <c r="AP74" s="20" t="str">
        <f>IF(AO74,(RANK(AO74,AO69:AO76)),"")</f>
        <v/>
      </c>
      <c r="AQ74" s="20">
        <f t="shared" si="136"/>
        <v>0</v>
      </c>
      <c r="AR74" s="20" t="str">
        <f>IF(AQ74,(RANK(AQ74,AQ69:AQ76)),"")</f>
        <v/>
      </c>
      <c r="AS74" s="20">
        <f t="shared" si="137"/>
        <v>0</v>
      </c>
      <c r="AT74" s="20" t="str">
        <f>IF(AS74,(RANK(AS74,AS69:AS76)),"")</f>
        <v/>
      </c>
      <c r="AU74" s="21">
        <f t="shared" si="138"/>
        <v>0</v>
      </c>
      <c r="AV74" s="1" t="str">
        <f t="shared" si="139"/>
        <v/>
      </c>
      <c r="AW74" s="1" t="str">
        <f>IF(AU74,(RANK(AU74,AU69:AU76)),"")</f>
        <v/>
      </c>
      <c r="AX74" s="6" t="str">
        <f t="shared" si="140"/>
        <v>Band 6</v>
      </c>
      <c r="AY74" s="9"/>
      <c r="AZ74" s="10" t="str">
        <f>IFERROR(RANK(AY74,AY69:AY76),"")</f>
        <v/>
      </c>
      <c r="BA74" s="9"/>
      <c r="BB74" s="10" t="str">
        <f>IFERROR(RANK(BA74,BA69:BA76),"")</f>
        <v/>
      </c>
    </row>
    <row r="75" spans="1:54" ht="36" customHeight="1" thickBot="1">
      <c r="A75" s="18"/>
      <c r="B75" s="18" t="s">
        <v>27</v>
      </c>
      <c r="C75" s="4"/>
      <c r="D75" s="15" t="str">
        <f>IFERROR(RANK(C75,C69:C76),"")</f>
        <v/>
      </c>
      <c r="E75" s="11"/>
      <c r="F75" s="10" t="str">
        <f>IFERROR(RANK(E75,E69:E76),"")</f>
        <v/>
      </c>
      <c r="G75" s="3">
        <f t="shared" si="131"/>
        <v>0</v>
      </c>
      <c r="H75" s="13" t="str">
        <f>IF(G75,(RANK(G75,G69:G76)),"")</f>
        <v/>
      </c>
      <c r="I75" s="14"/>
      <c r="J75" s="15" t="str">
        <f>IFERROR(RANK(I75,I69:I76),"")</f>
        <v/>
      </c>
      <c r="K75" s="16"/>
      <c r="L75" s="15" t="str">
        <f>IFERROR(RANK(K75,K69:K76),"")</f>
        <v/>
      </c>
      <c r="M75" s="17">
        <f t="shared" si="132"/>
        <v>0</v>
      </c>
      <c r="N75" s="13" t="str">
        <f>IF(M75,(RANK(M75,M69:M76)),"")</f>
        <v/>
      </c>
      <c r="O75" s="14"/>
      <c r="P75" s="15" t="str">
        <f>IFERROR(RANK(O75,O69:O76),"")</f>
        <v/>
      </c>
      <c r="Q75" s="16"/>
      <c r="R75" s="15" t="str">
        <f>IFERROR(RANK(Q75,Q69:Q76),"")</f>
        <v/>
      </c>
      <c r="S75" s="17">
        <f t="shared" si="128"/>
        <v>0</v>
      </c>
      <c r="T75" s="13" t="str">
        <f>IF(S75,(RANK(S75,S69:S76)),"")</f>
        <v/>
      </c>
      <c r="U75" s="9"/>
      <c r="V75" s="15" t="str">
        <f>IFERROR(RANK(U75,U69:U76),"")</f>
        <v/>
      </c>
      <c r="W75" s="11"/>
      <c r="X75" s="15" t="str">
        <f>IFERROR(RANK(W75,W69:W76),"")</f>
        <v/>
      </c>
      <c r="Y75" s="3">
        <f t="shared" si="133"/>
        <v>0</v>
      </c>
      <c r="Z75" s="13" t="str">
        <f>IF(Y75,(RANK(Y75,Y69:Y76)),"")</f>
        <v/>
      </c>
      <c r="AA75" s="9"/>
      <c r="AB75" s="10" t="str">
        <f>IFERROR(RANK(AA75,AA69:AA76),"")</f>
        <v/>
      </c>
      <c r="AC75" s="11"/>
      <c r="AD75" s="10" t="str">
        <f>IFERROR(RANK(AC75,AC69:AC76),"")</f>
        <v/>
      </c>
      <c r="AE75" s="3">
        <f t="shared" si="134"/>
        <v>0</v>
      </c>
      <c r="AF75" s="12" t="str">
        <f>IF(AE75,(RANK(AE75,AE69:AE76)),"")</f>
        <v/>
      </c>
      <c r="AG75" s="9"/>
      <c r="AH75" s="10" t="str">
        <f>IFERROR(RANK(AG75,AG69:AG76),"")</f>
        <v/>
      </c>
      <c r="AI75" s="11"/>
      <c r="AJ75" s="10" t="str">
        <f>IFERROR(RANK(AI75,AI69:AI76),"")</f>
        <v/>
      </c>
      <c r="AK75" s="3">
        <f t="shared" si="129"/>
        <v>0</v>
      </c>
      <c r="AL75" s="12" t="str">
        <f>IF(AK75,(RANK(AK75,AK69:AK76)),"")</f>
        <v/>
      </c>
      <c r="AM75" s="4"/>
      <c r="AN75" s="3">
        <f t="shared" si="130"/>
        <v>0</v>
      </c>
      <c r="AO75" s="20">
        <f t="shared" si="135"/>
        <v>0</v>
      </c>
      <c r="AP75" s="20" t="str">
        <f>IF(AO75,(RANK(AO75,AO69:AO76)),"")</f>
        <v/>
      </c>
      <c r="AQ75" s="20">
        <f t="shared" si="136"/>
        <v>0</v>
      </c>
      <c r="AR75" s="20" t="str">
        <f>IF(AQ75,(RANK(AQ75,AQ69:AQ76)),"")</f>
        <v/>
      </c>
      <c r="AS75" s="20">
        <f t="shared" si="137"/>
        <v>0</v>
      </c>
      <c r="AT75" s="20" t="str">
        <f>IF(AS75,(RANK(AS75,AS69:AS76)),"")</f>
        <v/>
      </c>
      <c r="AU75" s="21">
        <f t="shared" si="138"/>
        <v>0</v>
      </c>
      <c r="AV75" s="1" t="str">
        <f t="shared" si="139"/>
        <v/>
      </c>
      <c r="AW75" s="1" t="str">
        <f>IF(AU75,(RANK(AU75,AU69:AU76)),"")</f>
        <v/>
      </c>
      <c r="AX75" s="6" t="str">
        <f t="shared" si="140"/>
        <v>Band 7</v>
      </c>
      <c r="AY75" s="9"/>
      <c r="AZ75" s="10" t="str">
        <f>IFERROR(RANK(AY75,AY69:AY76),"")</f>
        <v/>
      </c>
      <c r="BA75" s="9"/>
      <c r="BB75" s="10" t="str">
        <f>IFERROR(RANK(BA75,BA69:BA76),"")</f>
        <v/>
      </c>
    </row>
    <row r="76" spans="1:54" ht="36" customHeight="1" thickBot="1">
      <c r="A76" s="18"/>
      <c r="B76" s="18" t="s">
        <v>28</v>
      </c>
      <c r="C76" s="4"/>
      <c r="D76" s="10" t="str">
        <f>IFERROR(RANK(C76,C69:C76),"")</f>
        <v/>
      </c>
      <c r="E76" s="11"/>
      <c r="F76" s="10" t="str">
        <f>IFERROR(RANK(E76,E69:E76),"")</f>
        <v/>
      </c>
      <c r="G76" s="3">
        <f t="shared" si="131"/>
        <v>0</v>
      </c>
      <c r="H76" s="13" t="str">
        <f>IF(G76,(RANK(G76,G69:G76)),"")</f>
        <v/>
      </c>
      <c r="I76" s="9"/>
      <c r="J76" s="15" t="str">
        <f>IFERROR(RANK(I76,I69:I76),"")</f>
        <v/>
      </c>
      <c r="K76" s="16"/>
      <c r="L76" s="15" t="str">
        <f>IFERROR(RANK(K76,K69:K76),"")</f>
        <v/>
      </c>
      <c r="M76" s="17">
        <f t="shared" si="132"/>
        <v>0</v>
      </c>
      <c r="N76" s="13" t="str">
        <f>IF(M76,(RANK(M76,M69:M76)),"")</f>
        <v/>
      </c>
      <c r="O76" s="9"/>
      <c r="P76" s="10" t="str">
        <f>IFERROR(RANK(O76,O69:O76),"")</f>
        <v/>
      </c>
      <c r="Q76" s="11"/>
      <c r="R76" s="10" t="str">
        <f>IFERROR(RANK(Q76,Q69:Q76),"")</f>
        <v/>
      </c>
      <c r="S76" s="3">
        <f t="shared" si="128"/>
        <v>0</v>
      </c>
      <c r="T76" s="12" t="str">
        <f>IF(S76,(RANK(S76,S69:S76)),"")</f>
        <v/>
      </c>
      <c r="U76" s="9"/>
      <c r="V76" s="10" t="str">
        <f>IFERROR(RANK(U76,U69:U76),"")</f>
        <v/>
      </c>
      <c r="W76" s="11"/>
      <c r="X76" s="10" t="str">
        <f>IFERROR(RANK(W76,W69:W76),"")</f>
        <v/>
      </c>
      <c r="Y76" s="3">
        <f t="shared" si="133"/>
        <v>0</v>
      </c>
      <c r="Z76" s="13" t="str">
        <f>IF(Y76,(RANK(Y76,Y69:Y76)),"")</f>
        <v/>
      </c>
      <c r="AA76" s="9"/>
      <c r="AB76" s="10" t="str">
        <f>IFERROR(RANK(AA76,AA69:AA76),"")</f>
        <v/>
      </c>
      <c r="AC76" s="11"/>
      <c r="AD76" s="10" t="str">
        <f>IFERROR(RANK(AC76,AC69:AC76),"")</f>
        <v/>
      </c>
      <c r="AE76" s="3">
        <f t="shared" si="134"/>
        <v>0</v>
      </c>
      <c r="AF76" s="12" t="str">
        <f>IF(AE76,(RANK(AE76,AE69:AE76)),"")</f>
        <v/>
      </c>
      <c r="AG76" s="9"/>
      <c r="AH76" s="10" t="str">
        <f>IFERROR(RANK(AG76,AG69:AG76),"")</f>
        <v/>
      </c>
      <c r="AI76" s="11"/>
      <c r="AJ76" s="10" t="str">
        <f>IFERROR(RANK(AI76,AI69:AI76),"")</f>
        <v/>
      </c>
      <c r="AK76" s="3">
        <f t="shared" si="129"/>
        <v>0</v>
      </c>
      <c r="AL76" s="12" t="str">
        <f>IF(AK76,(RANK(AK76,AK69:AK76)),"")</f>
        <v/>
      </c>
      <c r="AM76" s="4"/>
      <c r="AN76" s="3">
        <f t="shared" si="130"/>
        <v>0</v>
      </c>
      <c r="AO76" s="20">
        <f t="shared" si="135"/>
        <v>0</v>
      </c>
      <c r="AP76" s="20" t="str">
        <f>IF(AO76,(RANK(AO76,AO69:AO76)),"")</f>
        <v/>
      </c>
      <c r="AQ76" s="20">
        <f t="shared" si="136"/>
        <v>0</v>
      </c>
      <c r="AR76" s="20" t="str">
        <f>IF(AQ76,(RANK(AQ76,AQ69:AQ76)),"")</f>
        <v/>
      </c>
      <c r="AS76" s="20">
        <f t="shared" si="137"/>
        <v>0</v>
      </c>
      <c r="AT76" s="20" t="str">
        <f>IF(AS76,(RANK(AS76,AS69:AS76)),"")</f>
        <v/>
      </c>
      <c r="AU76" s="21">
        <f t="shared" si="138"/>
        <v>0</v>
      </c>
      <c r="AV76" s="2" t="str">
        <f t="shared" si="139"/>
        <v/>
      </c>
      <c r="AW76" s="1" t="str">
        <f>IF(AU76,(RANK(AU76,AU69:AU76)),"")</f>
        <v/>
      </c>
      <c r="AX76" s="6" t="str">
        <f t="shared" si="140"/>
        <v>Band 8</v>
      </c>
      <c r="AY76" s="9"/>
      <c r="AZ76" s="10" t="str">
        <f>IFERROR(RANK(AY76,AY69:AY76),"")</f>
        <v/>
      </c>
      <c r="BA76" s="9"/>
      <c r="BB76" s="10" t="str">
        <f>IFERROR(RANK(BA76,BA69:BA76),"")</f>
        <v/>
      </c>
    </row>
    <row r="77" spans="1:54" ht="6" customHeight="1" thickBot="1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</row>
    <row r="78" spans="1:54" ht="36" customHeight="1" thickBot="1">
      <c r="A78" s="19"/>
      <c r="B78" s="19" t="s">
        <v>21</v>
      </c>
      <c r="C78" s="8"/>
      <c r="D78" s="15" t="str">
        <f>IFERROR(RANK(C78,C78:C85),"")</f>
        <v/>
      </c>
      <c r="E78" s="16"/>
      <c r="F78" s="15" t="str">
        <f>IFERROR(RANK(E78,E78:E85),"")</f>
        <v/>
      </c>
      <c r="G78" s="5">
        <f>0.1*(C78+E78)</f>
        <v>0</v>
      </c>
      <c r="H78" s="13" t="str">
        <f>IF(G78,(RANK(G78,G78:G85)),"")</f>
        <v/>
      </c>
      <c r="I78" s="14"/>
      <c r="J78" s="15" t="str">
        <f>IFERROR(RANK(I78,I78:I85),"")</f>
        <v/>
      </c>
      <c r="K78" s="16"/>
      <c r="L78" s="15" t="str">
        <f>IFERROR(RANK(K78,K78:K85),"")</f>
        <v/>
      </c>
      <c r="M78" s="17">
        <f>0.1*(I78+K78)</f>
        <v>0</v>
      </c>
      <c r="N78" s="13" t="str">
        <f>IF(M78,(RANK(M78,M78:M85)),"")</f>
        <v/>
      </c>
      <c r="O78" s="14"/>
      <c r="P78" s="15" t="str">
        <f>IFERROR(RANK(O78,O78:O85),"")</f>
        <v/>
      </c>
      <c r="Q78" s="16"/>
      <c r="R78" s="15" t="str">
        <f>IFERROR(RANK(Q78,Q78:Q85),"")</f>
        <v/>
      </c>
      <c r="S78" s="17">
        <f t="shared" ref="S78:S85" si="141">0.1*(O78+Q78)</f>
        <v>0</v>
      </c>
      <c r="T78" s="13" t="str">
        <f>IF(S78,(RANK(S78,S78:S85)),"")</f>
        <v/>
      </c>
      <c r="U78" s="14"/>
      <c r="V78" s="15" t="str">
        <f>IFERROR(RANK(U78,U78:U85),"")</f>
        <v/>
      </c>
      <c r="W78" s="16"/>
      <c r="X78" s="15" t="str">
        <f>IFERROR(RANK(W78,W78:W85),"")</f>
        <v/>
      </c>
      <c r="Y78" s="5">
        <f>0.05*(U78+W78)</f>
        <v>0</v>
      </c>
      <c r="Z78" s="13" t="str">
        <f>IF(Y78,(RANK(Y78,Y78:Y85)),"")</f>
        <v/>
      </c>
      <c r="AA78" s="14"/>
      <c r="AB78" s="15" t="str">
        <f>IFERROR(RANK(AA78,AA78:AA85),"")</f>
        <v/>
      </c>
      <c r="AC78" s="16"/>
      <c r="AD78" s="15" t="str">
        <f>IFERROR(RANK(AC78,AC78:AC85),"")</f>
        <v/>
      </c>
      <c r="AE78" s="5">
        <f>0.05*(AA78+AC78)</f>
        <v>0</v>
      </c>
      <c r="AF78" s="13" t="str">
        <f>IF(AE78,(RANK(AE78,AE78:AE85)),"")</f>
        <v/>
      </c>
      <c r="AG78" s="14"/>
      <c r="AH78" s="15" t="str">
        <f>IFERROR(RANK(AG78,AG78:AG85),"")</f>
        <v/>
      </c>
      <c r="AI78" s="16"/>
      <c r="AJ78" s="15" t="str">
        <f>IFERROR(RANK(AI78,AI78:AI85),"")</f>
        <v/>
      </c>
      <c r="AK78" s="5">
        <f t="shared" ref="AK78:AK85" si="142">0.1*(AG78+AI78)</f>
        <v>0</v>
      </c>
      <c r="AL78" s="13" t="str">
        <f>IF(AK78,(RANK(AK78,AK78:AK85)),"")</f>
        <v/>
      </c>
      <c r="AM78" s="8"/>
      <c r="AN78" s="5">
        <f t="shared" ref="AN78:AN85" si="143">G78+M78+S78+Y78+AE78+AK78-AM78</f>
        <v>0</v>
      </c>
      <c r="AO78" s="20">
        <f>(SUM(INT((C78+E78+I78+K78+O78+Q78+AG78+AI78)*100000),(INT((U78+W78+AA78+AC78)*50000))))-INT(AM78*1000000)</f>
        <v>0</v>
      </c>
      <c r="AP78" s="20" t="str">
        <f>IF(AO78,(RANK(AO78,AO78:AO85)),"")</f>
        <v/>
      </c>
      <c r="AQ78" s="20">
        <f>C78+E78+I78+K78</f>
        <v>0</v>
      </c>
      <c r="AR78" s="20" t="str">
        <f>IF(AQ78,(RANK(AQ78,AQ78:AQ85)),"")</f>
        <v/>
      </c>
      <c r="AS78" s="20">
        <f>U78+W78+AA78+AC78</f>
        <v>0</v>
      </c>
      <c r="AT78" s="20" t="str">
        <f>IF(AS78,(RANK(AS78,AS78:AS85)),"")</f>
        <v/>
      </c>
      <c r="AU78" s="21">
        <f>IFERROR(1000000-(AP78*10000+AR78*100+AT78),0)</f>
        <v>0</v>
      </c>
      <c r="AV78" s="1" t="str">
        <f>IF(AN78&gt;=80,"I",IF(AN78&gt;=60,"II",IF(AN78&gt;=40,"III",IF(AN78=0,"","IV"))))</f>
        <v/>
      </c>
      <c r="AW78" s="1" t="str">
        <f>IF(AU78,(RANK(AU78,AU78:AU85)),"")</f>
        <v/>
      </c>
      <c r="AX78" s="7" t="str">
        <f>B78</f>
        <v>Band 1</v>
      </c>
      <c r="AY78" s="14"/>
      <c r="AZ78" s="15" t="str">
        <f>IFERROR(RANK(AY78,AY78:AY85),"")</f>
        <v/>
      </c>
      <c r="BA78" s="14"/>
      <c r="BB78" s="15" t="str">
        <f>IFERROR(RANK(BA78,BA78:BA85),"")</f>
        <v/>
      </c>
    </row>
    <row r="79" spans="1:54" ht="36" customHeight="1" thickBot="1">
      <c r="A79" s="18"/>
      <c r="B79" s="18" t="s">
        <v>22</v>
      </c>
      <c r="C79" s="4"/>
      <c r="D79" s="15" t="str">
        <f>IFERROR(RANK(C79,C78:C85),"")</f>
        <v/>
      </c>
      <c r="E79" s="11"/>
      <c r="F79" s="10" t="str">
        <f>IFERROR(RANK(E79,E78:E85),"")</f>
        <v/>
      </c>
      <c r="G79" s="3">
        <f t="shared" ref="G79:G85" si="144">0.1*(C79+E79)</f>
        <v>0</v>
      </c>
      <c r="H79" s="13" t="str">
        <f>IF(G79,(RANK(G79,G78:G85)),"")</f>
        <v/>
      </c>
      <c r="I79" s="14"/>
      <c r="J79" s="15" t="str">
        <f>IFERROR(RANK(I79,I78:I85),"")</f>
        <v/>
      </c>
      <c r="K79" s="16"/>
      <c r="L79" s="15" t="str">
        <f>IFERROR(RANK(K79,K78:K85),"")</f>
        <v/>
      </c>
      <c r="M79" s="17">
        <f t="shared" ref="M79:M85" si="145">0.1*(I79+K79)</f>
        <v>0</v>
      </c>
      <c r="N79" s="13" t="str">
        <f>IF(M79,(RANK(M79,M78:M85)),"")</f>
        <v/>
      </c>
      <c r="O79" s="14"/>
      <c r="P79" s="15" t="str">
        <f>IFERROR(RANK(O79,O78:O85),"")</f>
        <v/>
      </c>
      <c r="Q79" s="16"/>
      <c r="R79" s="15" t="str">
        <f>IFERROR(RANK(Q79,Q78:Q85),"")</f>
        <v/>
      </c>
      <c r="S79" s="17">
        <f t="shared" si="141"/>
        <v>0</v>
      </c>
      <c r="T79" s="13" t="str">
        <f>IF(S79,(RANK(S79,S78:S85)),"")</f>
        <v/>
      </c>
      <c r="U79" s="9"/>
      <c r="V79" s="15" t="str">
        <f>IFERROR(RANK(U79,U78:U85),"")</f>
        <v/>
      </c>
      <c r="W79" s="11"/>
      <c r="X79" s="15" t="str">
        <f>IFERROR(RANK(W79,W78:W85),"")</f>
        <v/>
      </c>
      <c r="Y79" s="3">
        <f t="shared" ref="Y79:Y85" si="146">0.05*(U79+W79)</f>
        <v>0</v>
      </c>
      <c r="Z79" s="13" t="str">
        <f>IF(Y79,(RANK(Y79,Y78:Y85)),"")</f>
        <v/>
      </c>
      <c r="AA79" s="9"/>
      <c r="AB79" s="10" t="str">
        <f>IFERROR(RANK(AA79,AA78:AA85),"")</f>
        <v/>
      </c>
      <c r="AC79" s="11"/>
      <c r="AD79" s="10" t="str">
        <f>IFERROR(RANK(AC79,AC78:AC85),"")</f>
        <v/>
      </c>
      <c r="AE79" s="3">
        <f t="shared" ref="AE79:AE85" si="147">0.05*(AA79+AC79)</f>
        <v>0</v>
      </c>
      <c r="AF79" s="12" t="str">
        <f>IF(AE79,(RANK(AE79,AE78:AE85)),"")</f>
        <v/>
      </c>
      <c r="AG79" s="9"/>
      <c r="AH79" s="10" t="str">
        <f>IFERROR(RANK(AG79,AG78:AG85),"")</f>
        <v/>
      </c>
      <c r="AI79" s="11"/>
      <c r="AJ79" s="10" t="str">
        <f>IFERROR(RANK(AI79,AI78:AI85),"")</f>
        <v/>
      </c>
      <c r="AK79" s="3">
        <f t="shared" si="142"/>
        <v>0</v>
      </c>
      <c r="AL79" s="12" t="str">
        <f>IF(AK79,(RANK(AK79,AK78:AK85)),"")</f>
        <v/>
      </c>
      <c r="AM79" s="4"/>
      <c r="AN79" s="3">
        <f t="shared" si="143"/>
        <v>0</v>
      </c>
      <c r="AO79" s="20">
        <f t="shared" ref="AO79:AO85" si="148">(SUM(INT((C79+E79+I79+K79+O79+Q79+AG79+AI79)*100000),(INT((U79+W79+AA79+AC79)*50000))))-INT(AM79*1000000)</f>
        <v>0</v>
      </c>
      <c r="AP79" s="20" t="str">
        <f>IF(AO79,(RANK(AO79,AO78:AO85)),"")</f>
        <v/>
      </c>
      <c r="AQ79" s="20">
        <f t="shared" ref="AQ79:AQ85" si="149">C79+E79+I79+K79</f>
        <v>0</v>
      </c>
      <c r="AR79" s="20" t="str">
        <f>IF(AQ79,(RANK(AQ79,AQ78:AQ85)),"")</f>
        <v/>
      </c>
      <c r="AS79" s="20">
        <f t="shared" ref="AS79:AS85" si="150">U79+W79+AA79+AC79</f>
        <v>0</v>
      </c>
      <c r="AT79" s="20" t="str">
        <f>IF(AS79,(RANK(AS79,AS78:AS85)),"")</f>
        <v/>
      </c>
      <c r="AU79" s="21">
        <f t="shared" ref="AU79:AU85" si="151">IFERROR(1000000-(AP79*10000+AR79*100+AT79),0)</f>
        <v>0</v>
      </c>
      <c r="AV79" s="1" t="str">
        <f t="shared" ref="AV79:AV85" si="152">IF(AN79&gt;=80,"I",IF(AN79&gt;=60,"II",IF(AN79&gt;=40,"III",IF(AN79=0,"","IV"))))</f>
        <v/>
      </c>
      <c r="AW79" s="1" t="str">
        <f>IF(AU79,(RANK(AU79,AU78:AU85)),"")</f>
        <v/>
      </c>
      <c r="AX79" s="6" t="str">
        <f>B79</f>
        <v>Band 2</v>
      </c>
      <c r="AY79" s="9"/>
      <c r="AZ79" s="10" t="str">
        <f>IFERROR(RANK(AY79,AY78:AY85),"")</f>
        <v/>
      </c>
      <c r="BA79" s="9"/>
      <c r="BB79" s="10" t="str">
        <f>IFERROR(RANK(BA79,BA78:BA85),"")</f>
        <v/>
      </c>
    </row>
    <row r="80" spans="1:54" ht="36" customHeight="1" thickBot="1">
      <c r="A80" s="18"/>
      <c r="B80" s="18" t="s">
        <v>23</v>
      </c>
      <c r="C80" s="4"/>
      <c r="D80" s="15" t="str">
        <f>IFERROR(RANK(C80,C78:C85),"")</f>
        <v/>
      </c>
      <c r="E80" s="11"/>
      <c r="F80" s="10" t="str">
        <f>IFERROR(RANK(E80,E78:E85),"")</f>
        <v/>
      </c>
      <c r="G80" s="3">
        <f t="shared" si="144"/>
        <v>0</v>
      </c>
      <c r="H80" s="13" t="str">
        <f>IF(G80,(RANK(G80,G78:G85)),"")</f>
        <v/>
      </c>
      <c r="I80" s="14"/>
      <c r="J80" s="15" t="str">
        <f>IFERROR(RANK(I80,I78:I85),"")</f>
        <v/>
      </c>
      <c r="K80" s="16"/>
      <c r="L80" s="15" t="str">
        <f>IFERROR(RANK(K80,K78:K85),"")</f>
        <v/>
      </c>
      <c r="M80" s="17">
        <f t="shared" si="145"/>
        <v>0</v>
      </c>
      <c r="N80" s="13" t="str">
        <f>IF(M80,(RANK(M80,M78:M85)),"")</f>
        <v/>
      </c>
      <c r="O80" s="14"/>
      <c r="P80" s="15" t="str">
        <f>IFERROR(RANK(O80,O78:O85),"")</f>
        <v/>
      </c>
      <c r="Q80" s="16"/>
      <c r="R80" s="15" t="str">
        <f>IFERROR(RANK(Q80,Q78:Q85),"")</f>
        <v/>
      </c>
      <c r="S80" s="17">
        <f t="shared" si="141"/>
        <v>0</v>
      </c>
      <c r="T80" s="13" t="str">
        <f>IF(S80,(RANK(S80,S78:S85)),"")</f>
        <v/>
      </c>
      <c r="U80" s="9"/>
      <c r="V80" s="15" t="str">
        <f>IFERROR(RANK(U80,U78:U85),"")</f>
        <v/>
      </c>
      <c r="W80" s="11"/>
      <c r="X80" s="15" t="str">
        <f>IFERROR(RANK(W80,W78:W85),"")</f>
        <v/>
      </c>
      <c r="Y80" s="3">
        <f t="shared" si="146"/>
        <v>0</v>
      </c>
      <c r="Z80" s="13" t="str">
        <f>IF(Y80,(RANK(Y80,Y78:Y85)),"")</f>
        <v/>
      </c>
      <c r="AA80" s="9"/>
      <c r="AB80" s="10" t="str">
        <f>IFERROR(RANK(AA80,AA78:AA85),"")</f>
        <v/>
      </c>
      <c r="AC80" s="11"/>
      <c r="AD80" s="10" t="str">
        <f>IFERROR(RANK(AC80,AC78:AC85),"")</f>
        <v/>
      </c>
      <c r="AE80" s="3">
        <f t="shared" si="147"/>
        <v>0</v>
      </c>
      <c r="AF80" s="12" t="str">
        <f>IF(AE80,(RANK(AE80,AE78:AE85)),"")</f>
        <v/>
      </c>
      <c r="AG80" s="9"/>
      <c r="AH80" s="10" t="str">
        <f>IFERROR(RANK(AG80,AG78:AG85),"")</f>
        <v/>
      </c>
      <c r="AI80" s="11"/>
      <c r="AJ80" s="10" t="str">
        <f>IFERROR(RANK(AI80,AI78:AI85),"")</f>
        <v/>
      </c>
      <c r="AK80" s="3">
        <f t="shared" si="142"/>
        <v>0</v>
      </c>
      <c r="AL80" s="12" t="str">
        <f>IF(AK80,(RANK(AK80,AK78:AK85)),"")</f>
        <v/>
      </c>
      <c r="AM80" s="4"/>
      <c r="AN80" s="3">
        <f t="shared" si="143"/>
        <v>0</v>
      </c>
      <c r="AO80" s="20">
        <f t="shared" si="148"/>
        <v>0</v>
      </c>
      <c r="AP80" s="20" t="str">
        <f>IF(AO80,(RANK(AO80,AO78:AO85)),"")</f>
        <v/>
      </c>
      <c r="AQ80" s="20">
        <f t="shared" si="149"/>
        <v>0</v>
      </c>
      <c r="AR80" s="20" t="str">
        <f>IF(AQ80,(RANK(AQ80,AQ78:AQ85)),"")</f>
        <v/>
      </c>
      <c r="AS80" s="20">
        <f t="shared" si="150"/>
        <v>0</v>
      </c>
      <c r="AT80" s="20" t="str">
        <f>IF(AS80,(RANK(AS80,AS78:AS85)),"")</f>
        <v/>
      </c>
      <c r="AU80" s="21">
        <f t="shared" si="151"/>
        <v>0</v>
      </c>
      <c r="AV80" s="1" t="str">
        <f t="shared" si="152"/>
        <v/>
      </c>
      <c r="AW80" s="1" t="str">
        <f>IF(AU80,(RANK(AU80,AU78:AU85)),"")</f>
        <v/>
      </c>
      <c r="AX80" s="6" t="str">
        <f t="shared" ref="AX80:AX85" si="153">B80</f>
        <v>Band 3</v>
      </c>
      <c r="AY80" s="9"/>
      <c r="AZ80" s="10" t="str">
        <f>IFERROR(RANK(AY80,AY78:AY85),"")</f>
        <v/>
      </c>
      <c r="BA80" s="9"/>
      <c r="BB80" s="10" t="str">
        <f>IFERROR(RANK(BA80,BA78:BA85),"")</f>
        <v/>
      </c>
    </row>
    <row r="81" spans="1:54" ht="36" customHeight="1" thickBot="1">
      <c r="A81" s="18"/>
      <c r="B81" s="18" t="s">
        <v>24</v>
      </c>
      <c r="C81" s="4"/>
      <c r="D81" s="15" t="str">
        <f>IFERROR(RANK(C81,C78:C85),"")</f>
        <v/>
      </c>
      <c r="E81" s="11"/>
      <c r="F81" s="10" t="str">
        <f>IFERROR(RANK(E81,E78:E85),"")</f>
        <v/>
      </c>
      <c r="G81" s="3">
        <f t="shared" si="144"/>
        <v>0</v>
      </c>
      <c r="H81" s="13" t="str">
        <f>IF(G81,(RANK(G81,G78:G85)),"")</f>
        <v/>
      </c>
      <c r="I81" s="14"/>
      <c r="J81" s="15" t="str">
        <f>IFERROR(RANK(I81,I78:I85),"")</f>
        <v/>
      </c>
      <c r="K81" s="16"/>
      <c r="L81" s="15" t="str">
        <f>IFERROR(RANK(K81,K78:K85),"")</f>
        <v/>
      </c>
      <c r="M81" s="17">
        <f t="shared" si="145"/>
        <v>0</v>
      </c>
      <c r="N81" s="13" t="str">
        <f>IF(M81,(RANK(M81,M78:M85)),"")</f>
        <v/>
      </c>
      <c r="O81" s="14"/>
      <c r="P81" s="15" t="str">
        <f>IFERROR(RANK(O81,O78:O85),"")</f>
        <v/>
      </c>
      <c r="Q81" s="16"/>
      <c r="R81" s="15" t="str">
        <f>IFERROR(RANK(Q81,Q78:Q85),"")</f>
        <v/>
      </c>
      <c r="S81" s="17">
        <f t="shared" si="141"/>
        <v>0</v>
      </c>
      <c r="T81" s="13" t="str">
        <f>IF(S81,(RANK(S81,S78:S85)),"")</f>
        <v/>
      </c>
      <c r="U81" s="9"/>
      <c r="V81" s="15" t="str">
        <f>IFERROR(RANK(U81,U78:U85),"")</f>
        <v/>
      </c>
      <c r="W81" s="11"/>
      <c r="X81" s="15" t="str">
        <f>IFERROR(RANK(W81,W78:W85),"")</f>
        <v/>
      </c>
      <c r="Y81" s="3">
        <f t="shared" si="146"/>
        <v>0</v>
      </c>
      <c r="Z81" s="13" t="str">
        <f>IF(Y81,(RANK(Y81,Y78:Y85)),"")</f>
        <v/>
      </c>
      <c r="AA81" s="9"/>
      <c r="AB81" s="10" t="str">
        <f>IFERROR(RANK(AA81,AA78:AA85),"")</f>
        <v/>
      </c>
      <c r="AC81" s="11"/>
      <c r="AD81" s="10" t="str">
        <f>IFERROR(RANK(AC81,AC78:AC85),"")</f>
        <v/>
      </c>
      <c r="AE81" s="3">
        <f t="shared" si="147"/>
        <v>0</v>
      </c>
      <c r="AF81" s="12" t="str">
        <f>IF(AE81,(RANK(AE81,AE78:AE85)),"")</f>
        <v/>
      </c>
      <c r="AG81" s="9"/>
      <c r="AH81" s="10" t="str">
        <f>IFERROR(RANK(AG81,AG78:AG85),"")</f>
        <v/>
      </c>
      <c r="AI81" s="11"/>
      <c r="AJ81" s="10" t="str">
        <f>IFERROR(RANK(AI81,AI78:AI85),"")</f>
        <v/>
      </c>
      <c r="AK81" s="3">
        <f t="shared" si="142"/>
        <v>0</v>
      </c>
      <c r="AL81" s="12" t="str">
        <f>IF(AK81,(RANK(AK81,AK78:AK85)),"")</f>
        <v/>
      </c>
      <c r="AM81" s="4"/>
      <c r="AN81" s="3">
        <f t="shared" si="143"/>
        <v>0</v>
      </c>
      <c r="AO81" s="20">
        <f t="shared" si="148"/>
        <v>0</v>
      </c>
      <c r="AP81" s="20" t="str">
        <f>IF(AO81,(RANK(AO81,AO78:AO85)),"")</f>
        <v/>
      </c>
      <c r="AQ81" s="20">
        <f t="shared" si="149"/>
        <v>0</v>
      </c>
      <c r="AR81" s="20" t="str">
        <f>IF(AQ81,(RANK(AQ81,AQ78:AQ85)),"")</f>
        <v/>
      </c>
      <c r="AS81" s="20">
        <f t="shared" si="150"/>
        <v>0</v>
      </c>
      <c r="AT81" s="20" t="str">
        <f>IF(AS81,(RANK(AS81,AS78:AS85)),"")</f>
        <v/>
      </c>
      <c r="AU81" s="21">
        <f t="shared" si="151"/>
        <v>0</v>
      </c>
      <c r="AV81" s="1" t="str">
        <f t="shared" si="152"/>
        <v/>
      </c>
      <c r="AW81" s="1" t="str">
        <f>IF(AU81,(RANK(AU81,AU78:AU85)),"")</f>
        <v/>
      </c>
      <c r="AX81" s="6" t="str">
        <f t="shared" si="153"/>
        <v>Band 4</v>
      </c>
      <c r="AY81" s="9"/>
      <c r="AZ81" s="10" t="str">
        <f>IFERROR(RANK(AY81,AY78:AY85),"")</f>
        <v/>
      </c>
      <c r="BA81" s="9"/>
      <c r="BB81" s="10" t="str">
        <f>IFERROR(RANK(BA81,BA78:BA85),"")</f>
        <v/>
      </c>
    </row>
    <row r="82" spans="1:54" ht="36" customHeight="1" thickBot="1">
      <c r="A82" s="18"/>
      <c r="B82" s="18" t="s">
        <v>25</v>
      </c>
      <c r="C82" s="4"/>
      <c r="D82" s="15" t="str">
        <f>IFERROR(RANK(C82,C78:C85),"")</f>
        <v/>
      </c>
      <c r="E82" s="11"/>
      <c r="F82" s="10" t="str">
        <f>IFERROR(RANK(E82,E78:E85),"")</f>
        <v/>
      </c>
      <c r="G82" s="3">
        <f t="shared" si="144"/>
        <v>0</v>
      </c>
      <c r="H82" s="13" t="str">
        <f>IF(G82,(RANK(G82,G78:G85)),"")</f>
        <v/>
      </c>
      <c r="I82" s="14"/>
      <c r="J82" s="15" t="str">
        <f>IFERROR(RANK(I82,I78:I85),"")</f>
        <v/>
      </c>
      <c r="K82" s="16"/>
      <c r="L82" s="15" t="str">
        <f>IFERROR(RANK(K82,K78:K85),"")</f>
        <v/>
      </c>
      <c r="M82" s="17">
        <f t="shared" si="145"/>
        <v>0</v>
      </c>
      <c r="N82" s="13" t="str">
        <f>IF(M82,(RANK(M82,M78:M85)),"")</f>
        <v/>
      </c>
      <c r="O82" s="14"/>
      <c r="P82" s="15" t="str">
        <f>IFERROR(RANK(O82,O78:O85),"")</f>
        <v/>
      </c>
      <c r="Q82" s="16"/>
      <c r="R82" s="15" t="str">
        <f>IFERROR(RANK(Q82,Q78:Q85),"")</f>
        <v/>
      </c>
      <c r="S82" s="17">
        <f t="shared" si="141"/>
        <v>0</v>
      </c>
      <c r="T82" s="13" t="str">
        <f>IF(S82,(RANK(S82,S78:S85)),"")</f>
        <v/>
      </c>
      <c r="U82" s="9"/>
      <c r="V82" s="15" t="str">
        <f>IFERROR(RANK(U82,U78:U85),"")</f>
        <v/>
      </c>
      <c r="W82" s="11"/>
      <c r="X82" s="15" t="str">
        <f>IFERROR(RANK(W82,W78:W85),"")</f>
        <v/>
      </c>
      <c r="Y82" s="3">
        <f t="shared" si="146"/>
        <v>0</v>
      </c>
      <c r="Z82" s="13" t="str">
        <f>IF(Y82,(RANK(Y82,Y78:Y85)),"")</f>
        <v/>
      </c>
      <c r="AA82" s="9"/>
      <c r="AB82" s="10" t="str">
        <f>IFERROR(RANK(AA82,AA78:AA85),"")</f>
        <v/>
      </c>
      <c r="AC82" s="11"/>
      <c r="AD82" s="10" t="str">
        <f>IFERROR(RANK(AC82,AC78:AC85),"")</f>
        <v/>
      </c>
      <c r="AE82" s="3">
        <f t="shared" si="147"/>
        <v>0</v>
      </c>
      <c r="AF82" s="12" t="str">
        <f>IF(AE82,(RANK(AE82,AE78:AE85)),"")</f>
        <v/>
      </c>
      <c r="AG82" s="9"/>
      <c r="AH82" s="10" t="str">
        <f>IFERROR(RANK(AG82,AG78:AG85),"")</f>
        <v/>
      </c>
      <c r="AI82" s="11"/>
      <c r="AJ82" s="10" t="str">
        <f>IFERROR(RANK(AI82,AI78:AI85),"")</f>
        <v/>
      </c>
      <c r="AK82" s="3">
        <f t="shared" si="142"/>
        <v>0</v>
      </c>
      <c r="AL82" s="12" t="str">
        <f>IF(AK82,(RANK(AK82,AK78:AK85)),"")</f>
        <v/>
      </c>
      <c r="AM82" s="4"/>
      <c r="AN82" s="3">
        <f t="shared" si="143"/>
        <v>0</v>
      </c>
      <c r="AO82" s="20">
        <f t="shared" si="148"/>
        <v>0</v>
      </c>
      <c r="AP82" s="20" t="str">
        <f>IF(AO82,(RANK(AO82,AO78:AO85)),"")</f>
        <v/>
      </c>
      <c r="AQ82" s="20">
        <f t="shared" si="149"/>
        <v>0</v>
      </c>
      <c r="AR82" s="20" t="str">
        <f>IF(AQ82,(RANK(AQ82,AQ78:AQ85)),"")</f>
        <v/>
      </c>
      <c r="AS82" s="20">
        <f t="shared" si="150"/>
        <v>0</v>
      </c>
      <c r="AT82" s="20" t="str">
        <f>IF(AS82,(RANK(AS82,AS78:AS85)),"")</f>
        <v/>
      </c>
      <c r="AU82" s="21">
        <f t="shared" si="151"/>
        <v>0</v>
      </c>
      <c r="AV82" s="1" t="str">
        <f t="shared" si="152"/>
        <v/>
      </c>
      <c r="AW82" s="1" t="str">
        <f>IF(AU82,(RANK(AU82,AU78:AU85)),"")</f>
        <v/>
      </c>
      <c r="AX82" s="6" t="str">
        <f t="shared" si="153"/>
        <v>Band 5</v>
      </c>
      <c r="AY82" s="9"/>
      <c r="AZ82" s="10" t="str">
        <f>IFERROR(RANK(AY82,AY78:AY85),"")</f>
        <v/>
      </c>
      <c r="BA82" s="9"/>
      <c r="BB82" s="10" t="str">
        <f>IFERROR(RANK(BA82,BA78:BA85),"")</f>
        <v/>
      </c>
    </row>
    <row r="83" spans="1:54" ht="36" customHeight="1" thickBot="1">
      <c r="A83" s="18"/>
      <c r="B83" s="18" t="s">
        <v>26</v>
      </c>
      <c r="C83" s="4"/>
      <c r="D83" s="15" t="str">
        <f>IFERROR(RANK(C83,C78:C85),"")</f>
        <v/>
      </c>
      <c r="E83" s="11"/>
      <c r="F83" s="10" t="str">
        <f>IFERROR(RANK(E83,E78:E85),"")</f>
        <v/>
      </c>
      <c r="G83" s="3">
        <f t="shared" si="144"/>
        <v>0</v>
      </c>
      <c r="H83" s="13" t="str">
        <f>IF(G83,(RANK(G83,G78:G85)),"")</f>
        <v/>
      </c>
      <c r="I83" s="14"/>
      <c r="J83" s="15" t="str">
        <f>IFERROR(RANK(I83,I78:I85),"")</f>
        <v/>
      </c>
      <c r="K83" s="16"/>
      <c r="L83" s="15" t="str">
        <f>IFERROR(RANK(K83,K78:K85),"")</f>
        <v/>
      </c>
      <c r="M83" s="17">
        <f t="shared" si="145"/>
        <v>0</v>
      </c>
      <c r="N83" s="13" t="str">
        <f>IF(M83,(RANK(M83,M78:M85)),"")</f>
        <v/>
      </c>
      <c r="O83" s="14"/>
      <c r="P83" s="15" t="str">
        <f>IFERROR(RANK(O83,O78:O85),"")</f>
        <v/>
      </c>
      <c r="Q83" s="16"/>
      <c r="R83" s="15" t="str">
        <f>IFERROR(RANK(Q83,Q78:Q85),"")</f>
        <v/>
      </c>
      <c r="S83" s="17">
        <f t="shared" si="141"/>
        <v>0</v>
      </c>
      <c r="T83" s="13" t="str">
        <f>IF(S83,(RANK(S83,S78:S85)),"")</f>
        <v/>
      </c>
      <c r="U83" s="9"/>
      <c r="V83" s="15" t="str">
        <f>IFERROR(RANK(U83,U78:U85),"")</f>
        <v/>
      </c>
      <c r="W83" s="11"/>
      <c r="X83" s="15" t="str">
        <f>IFERROR(RANK(W83,W78:W85),"")</f>
        <v/>
      </c>
      <c r="Y83" s="3">
        <f t="shared" si="146"/>
        <v>0</v>
      </c>
      <c r="Z83" s="13" t="str">
        <f>IF(Y83,(RANK(Y83,Y78:Y85)),"")</f>
        <v/>
      </c>
      <c r="AA83" s="9"/>
      <c r="AB83" s="10" t="str">
        <f>IFERROR(RANK(AA83,AA78:AA85),"")</f>
        <v/>
      </c>
      <c r="AC83" s="11"/>
      <c r="AD83" s="10" t="str">
        <f>IFERROR(RANK(AC83,AC78:AC85),"")</f>
        <v/>
      </c>
      <c r="AE83" s="3">
        <f t="shared" si="147"/>
        <v>0</v>
      </c>
      <c r="AF83" s="12" t="str">
        <f>IF(AE83,(RANK(AE83,AE78:AE85)),"")</f>
        <v/>
      </c>
      <c r="AG83" s="9"/>
      <c r="AH83" s="10" t="str">
        <f>IFERROR(RANK(AG83,AG78:AG85),"")</f>
        <v/>
      </c>
      <c r="AI83" s="11"/>
      <c r="AJ83" s="10" t="str">
        <f>IFERROR(RANK(AI83,AI78:AI85),"")</f>
        <v/>
      </c>
      <c r="AK83" s="3">
        <f t="shared" si="142"/>
        <v>0</v>
      </c>
      <c r="AL83" s="12" t="str">
        <f>IF(AK83,(RANK(AK83,AK78:AK85)),"")</f>
        <v/>
      </c>
      <c r="AM83" s="4"/>
      <c r="AN83" s="3">
        <f t="shared" si="143"/>
        <v>0</v>
      </c>
      <c r="AO83" s="20">
        <f t="shared" si="148"/>
        <v>0</v>
      </c>
      <c r="AP83" s="20" t="str">
        <f>IF(AO83,(RANK(AO83,AO78:AO85)),"")</f>
        <v/>
      </c>
      <c r="AQ83" s="20">
        <f t="shared" si="149"/>
        <v>0</v>
      </c>
      <c r="AR83" s="20" t="str">
        <f>IF(AQ83,(RANK(AQ83,AQ78:AQ85)),"")</f>
        <v/>
      </c>
      <c r="AS83" s="20">
        <f t="shared" si="150"/>
        <v>0</v>
      </c>
      <c r="AT83" s="20" t="str">
        <f>IF(AS83,(RANK(AS83,AS78:AS85)),"")</f>
        <v/>
      </c>
      <c r="AU83" s="21">
        <f t="shared" si="151"/>
        <v>0</v>
      </c>
      <c r="AV83" s="1" t="str">
        <f t="shared" si="152"/>
        <v/>
      </c>
      <c r="AW83" s="1" t="str">
        <f>IF(AU83,(RANK(AU83,AU78:AU85)),"")</f>
        <v/>
      </c>
      <c r="AX83" s="6" t="str">
        <f t="shared" si="153"/>
        <v>Band 6</v>
      </c>
      <c r="AY83" s="9"/>
      <c r="AZ83" s="10" t="str">
        <f>IFERROR(RANK(AY83,AY78:AY85),"")</f>
        <v/>
      </c>
      <c r="BA83" s="9"/>
      <c r="BB83" s="10" t="str">
        <f>IFERROR(RANK(BA83,BA78:BA85),"")</f>
        <v/>
      </c>
    </row>
    <row r="84" spans="1:54" ht="36" customHeight="1" thickBot="1">
      <c r="A84" s="18"/>
      <c r="B84" s="18" t="s">
        <v>27</v>
      </c>
      <c r="C84" s="4"/>
      <c r="D84" s="15" t="str">
        <f>IFERROR(RANK(C84,C78:C85),"")</f>
        <v/>
      </c>
      <c r="E84" s="11"/>
      <c r="F84" s="10" t="str">
        <f>IFERROR(RANK(E84,E78:E85),"")</f>
        <v/>
      </c>
      <c r="G84" s="3">
        <f t="shared" si="144"/>
        <v>0</v>
      </c>
      <c r="H84" s="13" t="str">
        <f>IF(G84,(RANK(G84,G78:G85)),"")</f>
        <v/>
      </c>
      <c r="I84" s="14"/>
      <c r="J84" s="15" t="str">
        <f>IFERROR(RANK(I84,I78:I85),"")</f>
        <v/>
      </c>
      <c r="K84" s="16"/>
      <c r="L84" s="15" t="str">
        <f>IFERROR(RANK(K84,K78:K85),"")</f>
        <v/>
      </c>
      <c r="M84" s="17">
        <f t="shared" si="145"/>
        <v>0</v>
      </c>
      <c r="N84" s="13" t="str">
        <f>IF(M84,(RANK(M84,M78:M85)),"")</f>
        <v/>
      </c>
      <c r="O84" s="14"/>
      <c r="P84" s="15" t="str">
        <f>IFERROR(RANK(O84,O78:O85),"")</f>
        <v/>
      </c>
      <c r="Q84" s="16"/>
      <c r="R84" s="15" t="str">
        <f>IFERROR(RANK(Q84,Q78:Q85),"")</f>
        <v/>
      </c>
      <c r="S84" s="17">
        <f t="shared" si="141"/>
        <v>0</v>
      </c>
      <c r="T84" s="13" t="str">
        <f>IF(S84,(RANK(S84,S78:S85)),"")</f>
        <v/>
      </c>
      <c r="U84" s="9"/>
      <c r="V84" s="15" t="str">
        <f>IFERROR(RANK(U84,U78:U85),"")</f>
        <v/>
      </c>
      <c r="W84" s="11"/>
      <c r="X84" s="15" t="str">
        <f>IFERROR(RANK(W84,W78:W85),"")</f>
        <v/>
      </c>
      <c r="Y84" s="3">
        <f t="shared" si="146"/>
        <v>0</v>
      </c>
      <c r="Z84" s="13" t="str">
        <f>IF(Y84,(RANK(Y84,Y78:Y85)),"")</f>
        <v/>
      </c>
      <c r="AA84" s="9"/>
      <c r="AB84" s="10" t="str">
        <f>IFERROR(RANK(AA84,AA78:AA85),"")</f>
        <v/>
      </c>
      <c r="AC84" s="11"/>
      <c r="AD84" s="10" t="str">
        <f>IFERROR(RANK(AC84,AC78:AC85),"")</f>
        <v/>
      </c>
      <c r="AE84" s="3">
        <f t="shared" si="147"/>
        <v>0</v>
      </c>
      <c r="AF84" s="12" t="str">
        <f>IF(AE84,(RANK(AE84,AE78:AE85)),"")</f>
        <v/>
      </c>
      <c r="AG84" s="9"/>
      <c r="AH84" s="10" t="str">
        <f>IFERROR(RANK(AG84,AG78:AG85),"")</f>
        <v/>
      </c>
      <c r="AI84" s="11"/>
      <c r="AJ84" s="10" t="str">
        <f>IFERROR(RANK(AI84,AI78:AI85),"")</f>
        <v/>
      </c>
      <c r="AK84" s="3">
        <f t="shared" si="142"/>
        <v>0</v>
      </c>
      <c r="AL84" s="12" t="str">
        <f>IF(AK84,(RANK(AK84,AK78:AK85)),"")</f>
        <v/>
      </c>
      <c r="AM84" s="4"/>
      <c r="AN84" s="3">
        <f t="shared" si="143"/>
        <v>0</v>
      </c>
      <c r="AO84" s="20">
        <f t="shared" si="148"/>
        <v>0</v>
      </c>
      <c r="AP84" s="20" t="str">
        <f>IF(AO84,(RANK(AO84,AO78:AO85)),"")</f>
        <v/>
      </c>
      <c r="AQ84" s="20">
        <f t="shared" si="149"/>
        <v>0</v>
      </c>
      <c r="AR84" s="20" t="str">
        <f>IF(AQ84,(RANK(AQ84,AQ78:AQ85)),"")</f>
        <v/>
      </c>
      <c r="AS84" s="20">
        <f t="shared" si="150"/>
        <v>0</v>
      </c>
      <c r="AT84" s="20" t="str">
        <f>IF(AS84,(RANK(AS84,AS78:AS85)),"")</f>
        <v/>
      </c>
      <c r="AU84" s="21">
        <f t="shared" si="151"/>
        <v>0</v>
      </c>
      <c r="AV84" s="1" t="str">
        <f t="shared" si="152"/>
        <v/>
      </c>
      <c r="AW84" s="1" t="str">
        <f>IF(AU84,(RANK(AU84,AU78:AU85)),"")</f>
        <v/>
      </c>
      <c r="AX84" s="6" t="str">
        <f t="shared" si="153"/>
        <v>Band 7</v>
      </c>
      <c r="AY84" s="9"/>
      <c r="AZ84" s="10" t="str">
        <f>IFERROR(RANK(AY84,AY78:AY85),"")</f>
        <v/>
      </c>
      <c r="BA84" s="9"/>
      <c r="BB84" s="10" t="str">
        <f>IFERROR(RANK(BA84,BA78:BA85),"")</f>
        <v/>
      </c>
    </row>
    <row r="85" spans="1:54" ht="36" customHeight="1" thickBot="1">
      <c r="A85" s="18"/>
      <c r="B85" s="18" t="s">
        <v>28</v>
      </c>
      <c r="C85" s="4"/>
      <c r="D85" s="10" t="str">
        <f>IFERROR(RANK(C85,C78:C85),"")</f>
        <v/>
      </c>
      <c r="E85" s="11"/>
      <c r="F85" s="10" t="str">
        <f>IFERROR(RANK(E85,E78:E85),"")</f>
        <v/>
      </c>
      <c r="G85" s="3">
        <f t="shared" si="144"/>
        <v>0</v>
      </c>
      <c r="H85" s="13" t="str">
        <f>IF(G85,(RANK(G85,G78:G85)),"")</f>
        <v/>
      </c>
      <c r="I85" s="9"/>
      <c r="J85" s="15" t="str">
        <f>IFERROR(RANK(I85,I78:I85),"")</f>
        <v/>
      </c>
      <c r="K85" s="16"/>
      <c r="L85" s="15" t="str">
        <f>IFERROR(RANK(K85,K78:K85),"")</f>
        <v/>
      </c>
      <c r="M85" s="17">
        <f t="shared" si="145"/>
        <v>0</v>
      </c>
      <c r="N85" s="13" t="str">
        <f>IF(M85,(RANK(M85,M78:M85)),"")</f>
        <v/>
      </c>
      <c r="O85" s="9"/>
      <c r="P85" s="10" t="str">
        <f>IFERROR(RANK(O85,O78:O85),"")</f>
        <v/>
      </c>
      <c r="Q85" s="11"/>
      <c r="R85" s="10" t="str">
        <f>IFERROR(RANK(Q85,Q78:Q85),"")</f>
        <v/>
      </c>
      <c r="S85" s="3">
        <f t="shared" si="141"/>
        <v>0</v>
      </c>
      <c r="T85" s="12" t="str">
        <f>IF(S85,(RANK(S85,S78:S85)),"")</f>
        <v/>
      </c>
      <c r="U85" s="9"/>
      <c r="V85" s="10" t="str">
        <f>IFERROR(RANK(U85,U78:U85),"")</f>
        <v/>
      </c>
      <c r="W85" s="11"/>
      <c r="X85" s="10" t="str">
        <f>IFERROR(RANK(W85,W78:W85),"")</f>
        <v/>
      </c>
      <c r="Y85" s="3">
        <f t="shared" si="146"/>
        <v>0</v>
      </c>
      <c r="Z85" s="13" t="str">
        <f>IF(Y85,(RANK(Y85,Y78:Y85)),"")</f>
        <v/>
      </c>
      <c r="AA85" s="9"/>
      <c r="AB85" s="10" t="str">
        <f>IFERROR(RANK(AA85,AA78:AA85),"")</f>
        <v/>
      </c>
      <c r="AC85" s="11"/>
      <c r="AD85" s="10" t="str">
        <f>IFERROR(RANK(AC85,AC78:AC85),"")</f>
        <v/>
      </c>
      <c r="AE85" s="3">
        <f t="shared" si="147"/>
        <v>0</v>
      </c>
      <c r="AF85" s="12" t="str">
        <f>IF(AE85,(RANK(AE85,AE78:AE85)),"")</f>
        <v/>
      </c>
      <c r="AG85" s="9"/>
      <c r="AH85" s="10" t="str">
        <f>IFERROR(RANK(AG85,AG78:AG85),"")</f>
        <v/>
      </c>
      <c r="AI85" s="11"/>
      <c r="AJ85" s="10" t="str">
        <f>IFERROR(RANK(AI85,AI78:AI85),"")</f>
        <v/>
      </c>
      <c r="AK85" s="3">
        <f t="shared" si="142"/>
        <v>0</v>
      </c>
      <c r="AL85" s="12" t="str">
        <f>IF(AK85,(RANK(AK85,AK78:AK85)),"")</f>
        <v/>
      </c>
      <c r="AM85" s="4"/>
      <c r="AN85" s="3">
        <f t="shared" si="143"/>
        <v>0</v>
      </c>
      <c r="AO85" s="20">
        <f t="shared" si="148"/>
        <v>0</v>
      </c>
      <c r="AP85" s="20" t="str">
        <f>IF(AO85,(RANK(AO85,AO78:AO85)),"")</f>
        <v/>
      </c>
      <c r="AQ85" s="20">
        <f t="shared" si="149"/>
        <v>0</v>
      </c>
      <c r="AR85" s="20" t="str">
        <f>IF(AQ85,(RANK(AQ85,AQ78:AQ85)),"")</f>
        <v/>
      </c>
      <c r="AS85" s="20">
        <f t="shared" si="150"/>
        <v>0</v>
      </c>
      <c r="AT85" s="20" t="str">
        <f>IF(AS85,(RANK(AS85,AS78:AS85)),"")</f>
        <v/>
      </c>
      <c r="AU85" s="21">
        <f t="shared" si="151"/>
        <v>0</v>
      </c>
      <c r="AV85" s="2" t="str">
        <f t="shared" si="152"/>
        <v/>
      </c>
      <c r="AW85" s="1" t="str">
        <f>IF(AU85,(RANK(AU85,AU78:AU85)),"")</f>
        <v/>
      </c>
      <c r="AX85" s="6" t="str">
        <f t="shared" si="153"/>
        <v>Band 8</v>
      </c>
      <c r="AY85" s="9"/>
      <c r="AZ85" s="10" t="str">
        <f>IFERROR(RANK(AY85,AY78:AY85),"")</f>
        <v/>
      </c>
      <c r="BA85" s="9"/>
      <c r="BB85" s="10" t="str">
        <f>IFERROR(RANK(BA85,BA78:BA85),"")</f>
        <v/>
      </c>
    </row>
    <row r="86" spans="1:54" ht="6" customHeight="1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</row>
  </sheetData>
  <sheetProtection algorithmName="SHA-512" hashValue="xMlIBvmbShAQq9446hpIpBo+j2JZM+JgGp5ZIvyFi0gIEBI4n8II2QzEPVIcnLvgTGEsWCs+HDQFz1u7Dm+d4w==" saltValue="8Ga5QnACkniFPIx+VdRi5Q==" spinCount="100000" sheet="1" formatColumns="0" formatRows="0"/>
  <mergeCells count="59">
    <mergeCell ref="A86:BB86"/>
    <mergeCell ref="A32:BB32"/>
    <mergeCell ref="A41:BB41"/>
    <mergeCell ref="A50:BB50"/>
    <mergeCell ref="A59:BB59"/>
    <mergeCell ref="A68:BB68"/>
    <mergeCell ref="AT3:AT5"/>
    <mergeCell ref="C4:H4"/>
    <mergeCell ref="U4:Z4"/>
    <mergeCell ref="AX3:AX5"/>
    <mergeCell ref="A77:BB77"/>
    <mergeCell ref="A3:A5"/>
    <mergeCell ref="W5:X5"/>
    <mergeCell ref="Y5:Z5"/>
    <mergeCell ref="I4:N4"/>
    <mergeCell ref="I5:J5"/>
    <mergeCell ref="K5:L5"/>
    <mergeCell ref="M5:N5"/>
    <mergeCell ref="O4:T4"/>
    <mergeCell ref="O5:P5"/>
    <mergeCell ref="Q5:R5"/>
    <mergeCell ref="A23:BB23"/>
    <mergeCell ref="AW3:AW5"/>
    <mergeCell ref="AS3:AS5"/>
    <mergeCell ref="AP3:AP5"/>
    <mergeCell ref="AQ3:AQ5"/>
    <mergeCell ref="A14:BB14"/>
    <mergeCell ref="AC5:AD5"/>
    <mergeCell ref="AE5:AF5"/>
    <mergeCell ref="AA3:AF3"/>
    <mergeCell ref="AG3:AL3"/>
    <mergeCell ref="AG4:AL4"/>
    <mergeCell ref="AU3:AU5"/>
    <mergeCell ref="S5:T5"/>
    <mergeCell ref="AY3:AZ3"/>
    <mergeCell ref="AG5:AH5"/>
    <mergeCell ref="BA3:BB3"/>
    <mergeCell ref="AV3:AV5"/>
    <mergeCell ref="U5:V5"/>
    <mergeCell ref="A1:BB1"/>
    <mergeCell ref="A2:BB2"/>
    <mergeCell ref="C5:D5"/>
    <mergeCell ref="E5:F5"/>
    <mergeCell ref="G5:H5"/>
    <mergeCell ref="AK5:AL5"/>
    <mergeCell ref="B3:B5"/>
    <mergeCell ref="C3:H3"/>
    <mergeCell ref="I3:N3"/>
    <mergeCell ref="O3:T3"/>
    <mergeCell ref="U3:Z3"/>
    <mergeCell ref="AO3:AO5"/>
    <mergeCell ref="AY4:AZ5"/>
    <mergeCell ref="BA4:BB5"/>
    <mergeCell ref="AR3:AR5"/>
    <mergeCell ref="AA4:AF4"/>
    <mergeCell ref="AA5:AB5"/>
    <mergeCell ref="AI5:AJ5"/>
    <mergeCell ref="AM3:AM5"/>
    <mergeCell ref="AN3:AN5"/>
  </mergeCells>
  <phoneticPr fontId="9" type="noConversion"/>
  <printOptions horizontalCentered="1"/>
  <pageMargins left="0.5" right="0.5" top="0.5" bottom="0.5" header="0.5" footer="0.5"/>
  <pageSetup scale="37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Brian;Travis A. Miller</dc:creator>
  <cp:lastModifiedBy>Travis</cp:lastModifiedBy>
  <cp:lastPrinted>2019-10-21T00:34:09Z</cp:lastPrinted>
  <dcterms:created xsi:type="dcterms:W3CDTF">2018-10-23T19:49:11Z</dcterms:created>
  <dcterms:modified xsi:type="dcterms:W3CDTF">2021-09-09T00:18:02Z</dcterms:modified>
</cp:coreProperties>
</file>